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S 324\"/>
    </mc:Choice>
  </mc:AlternateContent>
  <xr:revisionPtr revIDLastSave="0" documentId="8_{201FCBAF-D106-4A58-8F97-3CF79B146003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FirstPage" sheetId="21" r:id="rId1"/>
    <sheet name="Inquiry Form" sheetId="104" r:id="rId2"/>
    <sheet name="Exam Content " sheetId="70" r:id="rId3"/>
    <sheet name="Problem 1" sheetId="76" r:id="rId4"/>
    <sheet name="Problem 2" sheetId="80" r:id="rId5"/>
    <sheet name="Problem 3" sheetId="50" r:id="rId6"/>
    <sheet name="Problem 4" sheetId="79" r:id="rId7"/>
    <sheet name="Problem 5" sheetId="74" r:id="rId8"/>
    <sheet name="Problem 6" sheetId="81" r:id="rId9"/>
    <sheet name="Problem 11" sheetId="106" r:id="rId10"/>
    <sheet name="Problem 7" sheetId="78" r:id="rId11"/>
    <sheet name="Problem 8" sheetId="75" r:id="rId12"/>
    <sheet name="Problem 9" sheetId="103" r:id="rId13"/>
    <sheet name="Problem 10" sheetId="97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78" l="1"/>
  <c r="O36" i="79"/>
  <c r="M36" i="103" l="1"/>
  <c r="O40" i="75"/>
</calcChain>
</file>

<file path=xl/sharedStrings.xml><?xml version="1.0" encoding="utf-8"?>
<sst xmlns="http://schemas.openxmlformats.org/spreadsheetml/2006/main" count="40" uniqueCount="10">
  <si>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</si>
  <si>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𝞼=</t>
  </si>
  <si>
    <t>s=</t>
  </si>
  <si>
    <t>=</t>
  </si>
  <si>
    <t>µ</t>
  </si>
  <si>
    <t>s</t>
  </si>
  <si>
    <t>n</t>
  </si>
  <si>
    <t>σ</t>
  </si>
  <si>
    <t>z(critical)=</t>
  </si>
  <si>
    <t>t(critical)=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</si>
</sst>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7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rgb="FFFF0000"/>
      <name val="Lucida Bright"/>
      <family val="1"/>
    </font>
    <font>
      <sz val="22"/>
      <color theme="1"/>
      <name val="Lucida Bright"/>
      <family val="1"/>
    </font>
    <font>
      <sz val="24"/>
      <color theme="1"/>
      <name val="Lucida Bright"/>
      <family val="1"/>
    </font>
    <font>
      <b/>
      <sz val="24"/>
      <color rgb="FFFFFF00"/>
      <name val="Calibri"/>
      <family val="2"/>
      <scheme val="minor"/>
    </font>
    <font>
      <sz val="28"/>
      <color theme="1"/>
      <name val="Lucida Bright"/>
      <family val="1"/>
    </font>
    <font>
      <sz val="18"/>
      <color theme="1"/>
      <name val="Lucida Bright"/>
      <family val="1"/>
    </font>
    <font>
      <sz val="24"/>
      <color theme="1"/>
      <name val="Calibri"/>
      <family val="2"/>
    </font>
    <font>
      <sz val="11"/>
      <color theme="1"/>
      <name val="Cambria Math"/>
      <family val="1"/>
    </font>
    <font>
      <b/>
      <sz val="20"/>
      <color rgb="FFFFFF00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3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/>
    <xf numFmtId="0" fontId="0" fillId="2" borderId="0" xfId="0" applyFill="1"/>
    <xf numFmtId="0" fontId="8" fillId="3" borderId="0" xfId="0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/>
    <xf numFmtId="0" fontId="10" fillId="2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5" fillId="2" borderId="0" xfId="0" applyFont="1" applyFill="1" applyAlignment="1">
      <alignment vertical="top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9" fillId="3" borderId="0" xfId="0" applyFont="1" applyFill="1" applyAlignment="1">
      <alignment horizontal="center" vertical="center"/>
    </xf>
    <xf numFmtId="164" fontId="7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165" fontId="16" fillId="5" borderId="7" xfId="0" applyNumberFormat="1" applyFont="1" applyFill="1" applyBorder="1" applyAlignment="1">
      <alignment horizontal="center" vertical="center"/>
    </xf>
    <xf numFmtId="165" fontId="16" fillId="5" borderId="12" xfId="0" applyNumberFormat="1" applyFont="1" applyFill="1" applyBorder="1" applyAlignment="1">
      <alignment horizontal="center" vertical="center"/>
    </xf>
    <xf numFmtId="165" fontId="16" fillId="5" borderId="10" xfId="0" applyNumberFormat="1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horizontal="center" vertical="center"/>
    </xf>
    <xf numFmtId="165" fontId="19" fillId="4" borderId="7" xfId="0" applyNumberFormat="1" applyFont="1" applyFill="1" applyBorder="1" applyAlignment="1">
      <alignment horizontal="center" vertical="center"/>
    </xf>
    <xf numFmtId="165" fontId="19" fillId="4" borderId="12" xfId="0" applyNumberFormat="1" applyFont="1" applyFill="1" applyBorder="1" applyAlignment="1">
      <alignment horizontal="center" vertical="center"/>
    </xf>
    <xf numFmtId="165" fontId="19" fillId="4" borderId="8" xfId="0" applyNumberFormat="1" applyFont="1" applyFill="1" applyBorder="1" applyAlignment="1">
      <alignment horizontal="center" vertical="center"/>
    </xf>
    <xf numFmtId="165" fontId="19" fillId="4" borderId="10" xfId="0" applyNumberFormat="1" applyFont="1" applyFill="1" applyBorder="1" applyAlignment="1">
      <alignment horizontal="center" vertical="center"/>
    </xf>
    <xf numFmtId="165" fontId="19" fillId="4" borderId="13" xfId="0" applyNumberFormat="1" applyFont="1" applyFill="1" applyBorder="1" applyAlignment="1">
      <alignment horizontal="center" vertical="center"/>
    </xf>
    <xf numFmtId="165" fontId="19" fillId="4" borderId="11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3" fontId="16" fillId="5" borderId="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167" fontId="11" fillId="5" borderId="7" xfId="0" applyNumberFormat="1" applyFont="1" applyFill="1" applyBorder="1" applyAlignment="1">
      <alignment horizontal="center" vertical="center"/>
    </xf>
    <xf numFmtId="167" fontId="11" fillId="5" borderId="8" xfId="0" applyNumberFormat="1" applyFont="1" applyFill="1" applyBorder="1" applyAlignment="1">
      <alignment horizontal="center" vertical="center"/>
    </xf>
    <xf numFmtId="167" fontId="11" fillId="5" borderId="4" xfId="0" applyNumberFormat="1" applyFont="1" applyFill="1" applyBorder="1" applyAlignment="1">
      <alignment horizontal="center" vertical="center"/>
    </xf>
    <xf numFmtId="167" fontId="11" fillId="5" borderId="9" xfId="0" applyNumberFormat="1" applyFont="1" applyFill="1" applyBorder="1" applyAlignment="1">
      <alignment horizontal="center" vertical="center"/>
    </xf>
    <xf numFmtId="167" fontId="11" fillId="5" borderId="10" xfId="0" applyNumberFormat="1" applyFont="1" applyFill="1" applyBorder="1" applyAlignment="1">
      <alignment horizontal="center" vertical="center"/>
    </xf>
    <xf numFmtId="167" fontId="11" fillId="5" borderId="11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2" xfId="0" applyNumberFormat="1" applyFont="1" applyFill="1" applyBorder="1" applyAlignment="1">
      <alignment horizontal="center" vertical="center"/>
    </xf>
    <xf numFmtId="165" fontId="16" fillId="5" borderId="3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165" fontId="12" fillId="5" borderId="7" xfId="0" applyNumberFormat="1" applyFont="1" applyFill="1" applyBorder="1" applyAlignment="1">
      <alignment horizontal="center"/>
    </xf>
    <xf numFmtId="165" fontId="12" fillId="5" borderId="8" xfId="0" applyNumberFormat="1" applyFont="1" applyFill="1" applyBorder="1" applyAlignment="1">
      <alignment horizontal="center"/>
    </xf>
    <xf numFmtId="165" fontId="12" fillId="5" borderId="10" xfId="0" applyNumberFormat="1" applyFont="1" applyFill="1" applyBorder="1" applyAlignment="1">
      <alignment horizontal="center"/>
    </xf>
    <xf numFmtId="165" fontId="12" fillId="5" borderId="11" xfId="0" applyNumberFormat="1" applyFont="1" applyFill="1" applyBorder="1" applyAlignment="1">
      <alignment horizontal="center"/>
    </xf>
    <xf numFmtId="3" fontId="16" fillId="5" borderId="8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164" fontId="16" fillId="5" borderId="2" xfId="0" applyNumberFormat="1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89173</xdr:colOff>
      <xdr:row>1</xdr:row>
      <xdr:rowOff>152400</xdr:rowOff>
    </xdr:from>
    <xdr:to>
      <xdr:col>30</xdr:col>
      <xdr:colOff>253365</xdr:colOff>
      <xdr:row>8</xdr:row>
      <xdr:rowOff>137795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711453" y="335280"/>
          <a:ext cx="8287112" cy="1265555"/>
        </a:xfrm>
        <a:prstGeom prst="roundRect">
          <a:avLst/>
        </a:prstGeom>
        <a:solidFill>
          <a:srgbClr val="00206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rgbClr val="FFFF00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31</xdr:col>
      <xdr:colOff>413660</xdr:colOff>
      <xdr:row>40</xdr:row>
      <xdr:rowOff>9979</xdr:rowOff>
    </xdr:from>
    <xdr:to>
      <xdr:col>38</xdr:col>
      <xdr:colOff>320040</xdr:colOff>
      <xdr:row>46</xdr:row>
      <xdr:rowOff>147955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783700" y="7325179"/>
          <a:ext cx="4280260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17</xdr:col>
      <xdr:colOff>273685</xdr:colOff>
      <xdr:row>21</xdr:row>
      <xdr:rowOff>117929</xdr:rowOff>
    </xdr:from>
    <xdr:to>
      <xdr:col>30</xdr:col>
      <xdr:colOff>146685</xdr:colOff>
      <xdr:row>34</xdr:row>
      <xdr:rowOff>152400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895965" y="3958409"/>
          <a:ext cx="7995920" cy="24119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Test 2 </a:t>
          </a:r>
          <a:r>
            <a:rPr lang="en-US" sz="5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v.2</a:t>
          </a: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11/3/21</a:t>
          </a:r>
          <a:endParaRPr lang="en-US" sz="36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500655</xdr:colOff>
      <xdr:row>11</xdr:row>
      <xdr:rowOff>125549</xdr:rowOff>
    </xdr:from>
    <xdr:to>
      <xdr:col>26</xdr:col>
      <xdr:colOff>594360</xdr:colOff>
      <xdr:row>18</xdr:row>
      <xdr:rowOff>80645</xdr:rowOff>
    </xdr:to>
    <xdr:sp macro="" textlink="">
      <xdr:nvSpPr>
        <xdr:cNvPr id="12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997455" y="2137229"/>
          <a:ext cx="3842745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rgbClr val="C00000"/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 324</a:t>
          </a:r>
          <a:endParaRPr lang="en-US" sz="44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320039</xdr:colOff>
      <xdr:row>39</xdr:row>
      <xdr:rowOff>56969</xdr:rowOff>
    </xdr:from>
    <xdr:to>
      <xdr:col>28</xdr:col>
      <xdr:colOff>283844</xdr:colOff>
      <xdr:row>47</xdr:row>
      <xdr:rowOff>45720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4CAFCB04-867E-42CE-AD79-3816A0406501}"/>
            </a:ext>
          </a:extLst>
        </xdr:cNvPr>
        <xdr:cNvSpPr/>
      </xdr:nvSpPr>
      <xdr:spPr>
        <a:xfrm>
          <a:off x="12191999" y="7189289"/>
          <a:ext cx="5587365" cy="145179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Answers' Guide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446962" y="310243"/>
          <a:ext cx="539768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910228" y="351609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670379</xdr:colOff>
      <xdr:row>1</xdr:row>
      <xdr:rowOff>175441</xdr:rowOff>
    </xdr:from>
    <xdr:to>
      <xdr:col>9</xdr:col>
      <xdr:colOff>670379</xdr:colOff>
      <xdr:row>44</xdr:row>
      <xdr:rowOff>72571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0032093" y="365941"/>
          <a:ext cx="0" cy="136131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1747158</xdr:colOff>
      <xdr:row>2</xdr:row>
      <xdr:rowOff>46718</xdr:rowOff>
    </xdr:from>
    <xdr:to>
      <xdr:col>14</xdr:col>
      <xdr:colOff>7438</xdr:colOff>
      <xdr:row>6</xdr:row>
      <xdr:rowOff>16691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1361058" y="402318"/>
          <a:ext cx="3695880" cy="6811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243115</xdr:colOff>
      <xdr:row>11</xdr:row>
      <xdr:rowOff>7257</xdr:rowOff>
    </xdr:from>
    <xdr:to>
      <xdr:col>9</xdr:col>
      <xdr:colOff>17237</xdr:colOff>
      <xdr:row>39</xdr:row>
      <xdr:rowOff>66220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8929C10-242A-435A-BD78-21878E7894AC}"/>
                </a:ext>
              </a:extLst>
            </xdr:cNvPr>
            <xdr:cNvSpPr txBox="1"/>
          </xdr:nvSpPr>
          <xdr:spPr>
            <a:xfrm>
              <a:off x="865415" y="1963057"/>
              <a:ext cx="8765722" cy="7323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 334 p.6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Ho: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≥ 1,000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&lt; 1,000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31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  <m:r>
                    <a:rPr lang="en-US" sz="2400" b="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 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1,000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 100 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0.05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critical value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</a:t>
              </a:r>
            </a:p>
            <a:p>
              <a:b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</a:b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Determine: 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reject or not reject Ho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38929C10-242A-435A-BD78-21878E7894AC}"/>
                </a:ext>
              </a:extLst>
            </xdr:cNvPr>
            <xdr:cNvSpPr txBox="1"/>
          </xdr:nvSpPr>
          <xdr:spPr>
            <a:xfrm>
              <a:off x="865415" y="1963057"/>
              <a:ext cx="8765722" cy="732336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 334 p.6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Ho: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≥ 1,000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&lt; 1,000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31</a:t>
              </a:r>
            </a:p>
            <a:p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𝑥 ̅=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1,000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 100 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0.05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critical value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</a:t>
              </a:r>
            </a:p>
            <a:p>
              <a:b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</a:b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Determine: 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reject or not reject Ho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1098551</xdr:colOff>
      <xdr:row>21</xdr:row>
      <xdr:rowOff>88900</xdr:rowOff>
    </xdr:from>
    <xdr:to>
      <xdr:col>16</xdr:col>
      <xdr:colOff>381001</xdr:colOff>
      <xdr:row>22</xdr:row>
      <xdr:rowOff>546100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A1E968A-6521-472B-81B6-FF0C338C81F7}"/>
            </a:ext>
          </a:extLst>
        </xdr:cNvPr>
        <xdr:cNvSpPr txBox="1"/>
      </xdr:nvSpPr>
      <xdr:spPr>
        <a:xfrm>
          <a:off x="10712451" y="8928100"/>
          <a:ext cx="676275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11</xdr:col>
      <xdr:colOff>63500</xdr:colOff>
      <xdr:row>24</xdr:row>
      <xdr:rowOff>38100</xdr:rowOff>
    </xdr:from>
    <xdr:ext cx="1054100" cy="571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651D45E6-CC9A-4453-8814-70B87365E93A}"/>
                </a:ext>
              </a:extLst>
            </xdr:cNvPr>
            <xdr:cNvSpPr txBox="1"/>
          </xdr:nvSpPr>
          <xdr:spPr>
            <a:xfrm>
              <a:off x="12509500" y="9512300"/>
              <a:ext cx="1054100" cy="5715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651D45E6-CC9A-4453-8814-70B87365E93A}"/>
                </a:ext>
              </a:extLst>
            </xdr:cNvPr>
            <xdr:cNvSpPr txBox="1"/>
          </xdr:nvSpPr>
          <xdr:spPr>
            <a:xfrm>
              <a:off x="12509500" y="9512300"/>
              <a:ext cx="1054100" cy="5715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11</xdr:col>
      <xdr:colOff>98424</xdr:colOff>
      <xdr:row>35</xdr:row>
      <xdr:rowOff>152400</xdr:rowOff>
    </xdr:from>
    <xdr:ext cx="1044576" cy="4063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1B6DF710-52C5-4C1E-8ABE-8CAD743C8653}"/>
                </a:ext>
              </a:extLst>
            </xdr:cNvPr>
            <xdr:cNvSpPr txBox="1"/>
          </xdr:nvSpPr>
          <xdr:spPr>
            <a:xfrm>
              <a:off x="12544424" y="12877800"/>
              <a:ext cx="1044576" cy="4063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1B6DF710-52C5-4C1E-8ABE-8CAD743C8653}"/>
                </a:ext>
              </a:extLst>
            </xdr:cNvPr>
            <xdr:cNvSpPr txBox="1"/>
          </xdr:nvSpPr>
          <xdr:spPr>
            <a:xfrm>
              <a:off x="12544424" y="12877800"/>
              <a:ext cx="1044576" cy="4063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10</xdr:col>
      <xdr:colOff>577850</xdr:colOff>
      <xdr:row>35</xdr:row>
      <xdr:rowOff>53975</xdr:rowOff>
    </xdr:from>
    <xdr:to>
      <xdr:col>15</xdr:col>
      <xdr:colOff>720725</xdr:colOff>
      <xdr:row>35</xdr:row>
      <xdr:rowOff>69850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78ABCFC9-0534-4D27-A6E8-034622753334}"/>
            </a:ext>
          </a:extLst>
        </xdr:cNvPr>
        <xdr:cNvCxnSpPr/>
      </xdr:nvCxnSpPr>
      <xdr:spPr>
        <a:xfrm flipV="1">
          <a:off x="11944350" y="12779375"/>
          <a:ext cx="49815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206375</xdr:colOff>
      <xdr:row>25</xdr:row>
      <xdr:rowOff>15875</xdr:rowOff>
    </xdr:from>
    <xdr:to>
      <xdr:col>15</xdr:col>
      <xdr:colOff>444500</xdr:colOff>
      <xdr:row>35</xdr:row>
      <xdr:rowOff>15875</xdr:rowOff>
    </xdr:to>
    <xdr:sp macro="" textlink="">
      <xdr:nvSpPr>
        <xdr:cNvPr id="34" name="Right Brace 33">
          <a:extLst>
            <a:ext uri="{FF2B5EF4-FFF2-40B4-BE49-F238E27FC236}">
              <a16:creationId xmlns:a16="http://schemas.microsoft.com/office/drawing/2014/main" id="{3607E449-0F30-49C6-9A5E-1BB5574E69FD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593726</xdr:colOff>
      <xdr:row>28</xdr:row>
      <xdr:rowOff>234950</xdr:rowOff>
    </xdr:from>
    <xdr:to>
      <xdr:col>19</xdr:col>
      <xdr:colOff>26671</xdr:colOff>
      <xdr:row>30</xdr:row>
      <xdr:rowOff>278493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0878BCC-139D-4B88-8C10-4A6F37935303}"/>
            </a:ext>
          </a:extLst>
        </xdr:cNvPr>
        <xdr:cNvSpPr txBox="1"/>
      </xdr:nvSpPr>
      <xdr:spPr>
        <a:xfrm>
          <a:off x="16798926" y="11118850"/>
          <a:ext cx="3115945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15</xdr:col>
      <xdr:colOff>158751</xdr:colOff>
      <xdr:row>37</xdr:row>
      <xdr:rowOff>9526</xdr:rowOff>
    </xdr:from>
    <xdr:to>
      <xdr:col>15</xdr:col>
      <xdr:colOff>412751</xdr:colOff>
      <xdr:row>41</xdr:row>
      <xdr:rowOff>47625</xdr:rowOff>
    </xdr:to>
    <xdr:sp macro="" textlink="">
      <xdr:nvSpPr>
        <xdr:cNvPr id="36" name="Right Brace 35">
          <a:extLst>
            <a:ext uri="{FF2B5EF4-FFF2-40B4-BE49-F238E27FC236}">
              <a16:creationId xmlns:a16="http://schemas.microsoft.com/office/drawing/2014/main" id="{CBF750B2-1F06-46E1-A4F8-2980FD1D19CC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599168</xdr:colOff>
      <xdr:row>37</xdr:row>
      <xdr:rowOff>250824</xdr:rowOff>
    </xdr:from>
    <xdr:to>
      <xdr:col>20</xdr:col>
      <xdr:colOff>998</xdr:colOff>
      <xdr:row>39</xdr:row>
      <xdr:rowOff>127000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6DFDABD-F40A-4122-92BD-9788D2D14297}"/>
            </a:ext>
          </a:extLst>
        </xdr:cNvPr>
        <xdr:cNvSpPr txBox="1"/>
      </xdr:nvSpPr>
      <xdr:spPr>
        <a:xfrm>
          <a:off x="16804368" y="13255624"/>
          <a:ext cx="3516630" cy="4222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1104900</xdr:colOff>
      <xdr:row>12</xdr:row>
      <xdr:rowOff>165100</xdr:rowOff>
    </xdr:from>
    <xdr:to>
      <xdr:col>16</xdr:col>
      <xdr:colOff>387350</xdr:colOff>
      <xdr:row>15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D60CB72-0C55-4D62-864A-F8ECF1EB7224}"/>
            </a:ext>
          </a:extLst>
        </xdr:cNvPr>
        <xdr:cNvSpPr txBox="1"/>
      </xdr:nvSpPr>
      <xdr:spPr>
        <a:xfrm>
          <a:off x="10718800" y="6743700"/>
          <a:ext cx="676275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1104900</xdr:colOff>
      <xdr:row>17</xdr:row>
      <xdr:rowOff>12700</xdr:rowOff>
    </xdr:from>
    <xdr:to>
      <xdr:col>15</xdr:col>
      <xdr:colOff>393700</xdr:colOff>
      <xdr:row>19</xdr:row>
      <xdr:rowOff>190500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F9307B4-ED62-4091-92B3-D8B9016D1DB5}"/>
            </a:ext>
          </a:extLst>
        </xdr:cNvPr>
        <xdr:cNvSpPr txBox="1"/>
      </xdr:nvSpPr>
      <xdr:spPr>
        <a:xfrm>
          <a:off x="13550900" y="3327400"/>
          <a:ext cx="30480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NORM.S.INV</a:t>
          </a:r>
          <a:r>
            <a:rPr lang="en-US" sz="1800" baseline="0">
              <a:latin typeface="Lucida Bright" panose="02040602050505020304" pitchFamily="18" charset="0"/>
            </a:rPr>
            <a:t> (</a:t>
          </a:r>
          <a:r>
            <a:rPr lang="el-GR" sz="18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1800" baseline="0">
              <a:latin typeface="Calibri" panose="020F0502020204030204" pitchFamily="34" charset="0"/>
              <a:cs typeface="Calibri" panose="020F0502020204030204" pitchFamily="34" charset="0"/>
            </a:rPr>
            <a:t>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222977</xdr:colOff>
      <xdr:row>2</xdr:row>
      <xdr:rowOff>126093</xdr:rowOff>
    </xdr:from>
    <xdr:to>
      <xdr:col>10</xdr:col>
      <xdr:colOff>81643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685870" y="507093"/>
          <a:ext cx="4852487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46678" y="440509"/>
          <a:ext cx="1496421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394607</xdr:colOff>
      <xdr:row>4</xdr:row>
      <xdr:rowOff>78920</xdr:rowOff>
    </xdr:from>
    <xdr:to>
      <xdr:col>17</xdr:col>
      <xdr:colOff>442413</xdr:colOff>
      <xdr:row>8</xdr:row>
      <xdr:rowOff>54337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0257064" y="819149"/>
          <a:ext cx="3683635" cy="71564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484415</xdr:colOff>
      <xdr:row>12</xdr:row>
      <xdr:rowOff>228600</xdr:rowOff>
    </xdr:from>
    <xdr:to>
      <xdr:col>11</xdr:col>
      <xdr:colOff>838201</xdr:colOff>
      <xdr:row>41</xdr:row>
      <xdr:rowOff>101600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0E10944-CAA2-438D-AE25-4E0F10CD37D8}"/>
                </a:ext>
              </a:extLst>
            </xdr:cNvPr>
            <xdr:cNvSpPr txBox="1"/>
          </xdr:nvSpPr>
          <xdr:spPr>
            <a:xfrm>
              <a:off x="484415" y="8013700"/>
              <a:ext cx="9078686" cy="7086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p.348 p.28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Givens: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Ho: μ = 2,000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≠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2,000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=81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b="0" i="1" baseline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 baseline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  <m:r>
                      <a:rPr lang="en-US" sz="2400" b="0" i="1" baseline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=975</m:t>
                    </m:r>
                  </m:oMath>
                </m:oMathPara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</a:rPr>
                <a:t>𝞼 = 70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α = 0.01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the critical value(s)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 (s)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Determine: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Should the Ha be rejected?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0E10944-CAA2-438D-AE25-4E0F10CD37D8}"/>
                </a:ext>
              </a:extLst>
            </xdr:cNvPr>
            <xdr:cNvSpPr txBox="1"/>
          </xdr:nvSpPr>
          <xdr:spPr>
            <a:xfrm>
              <a:off x="484415" y="8013700"/>
              <a:ext cx="9078686" cy="7086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p.348 p.28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Givens: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Ho: μ = 2,000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≠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2,000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=81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𝑥 ̅=975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</a:rPr>
                <a:t>𝞼 = 70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α = 0.01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the critical value(s)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 (s)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Determine: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Should the Ha be rejected?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12</xdr:col>
      <xdr:colOff>534307</xdr:colOff>
      <xdr:row>12</xdr:row>
      <xdr:rowOff>127001</xdr:rowOff>
    </xdr:from>
    <xdr:to>
      <xdr:col>22</xdr:col>
      <xdr:colOff>508000</xdr:colOff>
      <xdr:row>14</xdr:row>
      <xdr:rowOff>281215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6A1F5F6-0EFB-4F11-BD97-3AE92C5F434B}"/>
            </a:ext>
          </a:extLst>
        </xdr:cNvPr>
        <xdr:cNvSpPr txBox="1"/>
      </xdr:nvSpPr>
      <xdr:spPr>
        <a:xfrm>
          <a:off x="10402207" y="7912101"/>
          <a:ext cx="6844393" cy="7384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</a:t>
          </a:r>
          <a:r>
            <a:rPr lang="en-US" sz="1800" baseline="0">
              <a:latin typeface="Lucida Bright" panose="02040602050505020304" pitchFamily="18" charset="0"/>
            </a:rPr>
            <a:t> Critical Value 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13</xdr:col>
      <xdr:colOff>608694</xdr:colOff>
      <xdr:row>25</xdr:row>
      <xdr:rowOff>1</xdr:rowOff>
    </xdr:from>
    <xdr:ext cx="788306" cy="3428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D906CA4-124C-4506-9DC1-26C56BC4A6E4}"/>
                </a:ext>
              </a:extLst>
            </xdr:cNvPr>
            <xdr:cNvSpPr txBox="1"/>
          </xdr:nvSpPr>
          <xdr:spPr>
            <a:xfrm>
              <a:off x="11111594" y="5854701"/>
              <a:ext cx="788306" cy="3428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D906CA4-124C-4506-9DC1-26C56BC4A6E4}"/>
                </a:ext>
              </a:extLst>
            </xdr:cNvPr>
            <xdr:cNvSpPr txBox="1"/>
          </xdr:nvSpPr>
          <xdr:spPr>
            <a:xfrm>
              <a:off x="11111594" y="5854701"/>
              <a:ext cx="788306" cy="3428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14</xdr:col>
      <xdr:colOff>60324</xdr:colOff>
      <xdr:row>37</xdr:row>
      <xdr:rowOff>30389</xdr:rowOff>
    </xdr:from>
    <xdr:ext cx="724807" cy="35424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4F2D340B-06A1-4162-8989-299B4E3E1654}"/>
                </a:ext>
              </a:extLst>
            </xdr:cNvPr>
            <xdr:cNvSpPr txBox="1"/>
          </xdr:nvSpPr>
          <xdr:spPr>
            <a:xfrm>
              <a:off x="11185524" y="85520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4F2D340B-06A1-4162-8989-299B4E3E1654}"/>
                </a:ext>
              </a:extLst>
            </xdr:cNvPr>
            <xdr:cNvSpPr txBox="1"/>
          </xdr:nvSpPr>
          <xdr:spPr>
            <a:xfrm>
              <a:off x="11185524" y="85520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13</xdr:col>
      <xdr:colOff>222250</xdr:colOff>
      <xdr:row>36</xdr:row>
      <xdr:rowOff>79375</xdr:rowOff>
    </xdr:from>
    <xdr:to>
      <xdr:col>18</xdr:col>
      <xdr:colOff>365125</xdr:colOff>
      <xdr:row>36</xdr:row>
      <xdr:rowOff>95250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249DCC1B-739F-4778-BAEB-94C165C0ABA4}"/>
            </a:ext>
          </a:extLst>
        </xdr:cNvPr>
        <xdr:cNvCxnSpPr/>
      </xdr:nvCxnSpPr>
      <xdr:spPr>
        <a:xfrm flipV="1">
          <a:off x="12338050" y="1050353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206375</xdr:colOff>
      <xdr:row>25</xdr:row>
      <xdr:rowOff>15875</xdr:rowOff>
    </xdr:from>
    <xdr:to>
      <xdr:col>18</xdr:col>
      <xdr:colOff>444500</xdr:colOff>
      <xdr:row>35</xdr:row>
      <xdr:rowOff>15875</xdr:rowOff>
    </xdr:to>
    <xdr:sp macro="" textlink="">
      <xdr:nvSpPr>
        <xdr:cNvPr id="18" name="Right Brace 17">
          <a:extLst>
            <a:ext uri="{FF2B5EF4-FFF2-40B4-BE49-F238E27FC236}">
              <a16:creationId xmlns:a16="http://schemas.microsoft.com/office/drawing/2014/main" id="{28B96128-02AD-4236-A5E9-653EE8189321}"/>
            </a:ext>
          </a:extLst>
        </xdr:cNvPr>
        <xdr:cNvSpPr/>
      </xdr:nvSpPr>
      <xdr:spPr>
        <a:xfrm>
          <a:off x="15370175" y="8161655"/>
          <a:ext cx="238125" cy="2095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111126</xdr:colOff>
      <xdr:row>29</xdr:row>
      <xdr:rowOff>31750</xdr:rowOff>
    </xdr:from>
    <xdr:to>
      <xdr:col>22</xdr:col>
      <xdr:colOff>539751</xdr:colOff>
      <xdr:row>31</xdr:row>
      <xdr:rowOff>151493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81E86A8-D353-44E4-80ED-E2A97A69B1A1}"/>
            </a:ext>
          </a:extLst>
        </xdr:cNvPr>
        <xdr:cNvSpPr txBox="1"/>
      </xdr:nvSpPr>
      <xdr:spPr>
        <a:xfrm>
          <a:off x="15884526" y="892429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18</xdr:col>
      <xdr:colOff>158751</xdr:colOff>
      <xdr:row>37</xdr:row>
      <xdr:rowOff>9526</xdr:rowOff>
    </xdr:from>
    <xdr:to>
      <xdr:col>18</xdr:col>
      <xdr:colOff>412751</xdr:colOff>
      <xdr:row>41</xdr:row>
      <xdr:rowOff>47625</xdr:rowOff>
    </xdr:to>
    <xdr:sp macro="" textlink="">
      <xdr:nvSpPr>
        <xdr:cNvPr id="20" name="Right Brace 19">
          <a:extLst>
            <a:ext uri="{FF2B5EF4-FFF2-40B4-BE49-F238E27FC236}">
              <a16:creationId xmlns:a16="http://schemas.microsoft.com/office/drawing/2014/main" id="{9F27F1C1-8909-458B-975C-4D4177B9DDF2}"/>
            </a:ext>
          </a:extLst>
        </xdr:cNvPr>
        <xdr:cNvSpPr/>
      </xdr:nvSpPr>
      <xdr:spPr>
        <a:xfrm>
          <a:off x="15322551" y="1061656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599168</xdr:colOff>
      <xdr:row>38</xdr:row>
      <xdr:rowOff>85724</xdr:rowOff>
    </xdr:from>
    <xdr:to>
      <xdr:col>22</xdr:col>
      <xdr:colOff>440418</xdr:colOff>
      <xdr:row>40</xdr:row>
      <xdr:rowOff>152400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0EDAF7E-B33B-4EA9-A4AC-668580765560}"/>
            </a:ext>
          </a:extLst>
        </xdr:cNvPr>
        <xdr:cNvSpPr txBox="1"/>
      </xdr:nvSpPr>
      <xdr:spPr>
        <a:xfrm>
          <a:off x="15762968" y="1106614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26307</xdr:colOff>
      <xdr:row>21</xdr:row>
      <xdr:rowOff>9979</xdr:rowOff>
    </xdr:from>
    <xdr:to>
      <xdr:col>22</xdr:col>
      <xdr:colOff>508000</xdr:colOff>
      <xdr:row>23</xdr:row>
      <xdr:rowOff>101600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3AE5CCC-F57E-4784-8306-1881834B2D98}"/>
            </a:ext>
          </a:extLst>
        </xdr:cNvPr>
        <xdr:cNvSpPr txBox="1"/>
      </xdr:nvSpPr>
      <xdr:spPr>
        <a:xfrm>
          <a:off x="10529207" y="10423979"/>
          <a:ext cx="6717393" cy="6250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</a:t>
          </a:r>
          <a:r>
            <a:rPr lang="en-US" sz="1800" baseline="0">
              <a:latin typeface="Lucida Bright" panose="02040602050505020304" pitchFamily="18" charset="0"/>
            </a:rPr>
            <a:t> Test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876300</xdr:colOff>
      <xdr:row>16</xdr:row>
      <xdr:rowOff>0</xdr:rowOff>
    </xdr:from>
    <xdr:to>
      <xdr:col>20</xdr:col>
      <xdr:colOff>342900</xdr:colOff>
      <xdr:row>20</xdr:row>
      <xdr:rowOff>12700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A6FCE99-1D60-4D79-B088-F2752C3E3E0E}"/>
            </a:ext>
          </a:extLst>
        </xdr:cNvPr>
        <xdr:cNvSpPr txBox="1"/>
      </xdr:nvSpPr>
      <xdr:spPr>
        <a:xfrm>
          <a:off x="12788900" y="3403600"/>
          <a:ext cx="30480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NORM.S.INV</a:t>
          </a:r>
          <a:r>
            <a:rPr lang="en-US" sz="1800" baseline="0">
              <a:latin typeface="Lucida Bright" panose="02040602050505020304" pitchFamily="18" charset="0"/>
            </a:rPr>
            <a:t>(</a:t>
          </a:r>
          <a:r>
            <a:rPr lang="el-GR" sz="18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1800" baseline="0">
              <a:latin typeface="Calibri" panose="020F0502020204030204" pitchFamily="34" charset="0"/>
              <a:cs typeface="Calibri" panose="020F0502020204030204" pitchFamily="34" charset="0"/>
            </a:rPr>
            <a:t>/2)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1064804</xdr:colOff>
      <xdr:row>1</xdr:row>
      <xdr:rowOff>68943</xdr:rowOff>
    </xdr:from>
    <xdr:to>
      <xdr:col>7</xdr:col>
      <xdr:colOff>1223735</xdr:colOff>
      <xdr:row>5</xdr:row>
      <xdr:rowOff>145143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322104" y="246743"/>
          <a:ext cx="5315131" cy="787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279764</xdr:colOff>
      <xdr:row>1</xdr:row>
      <xdr:rowOff>38645</xdr:rowOff>
    </xdr:from>
    <xdr:to>
      <xdr:col>2</xdr:col>
      <xdr:colOff>226968</xdr:colOff>
      <xdr:row>6</xdr:row>
      <xdr:rowOff>141516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79764" y="229145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926194</xdr:colOff>
      <xdr:row>1</xdr:row>
      <xdr:rowOff>126092</xdr:rowOff>
    </xdr:from>
    <xdr:to>
      <xdr:col>14</xdr:col>
      <xdr:colOff>213814</xdr:colOff>
      <xdr:row>5</xdr:row>
      <xdr:rowOff>96065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0260694" y="303892"/>
          <a:ext cx="3681820" cy="6811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480786</xdr:colOff>
      <xdr:row>11</xdr:row>
      <xdr:rowOff>254002</xdr:rowOff>
    </xdr:from>
    <xdr:to>
      <xdr:col>8</xdr:col>
      <xdr:colOff>644073</xdr:colOff>
      <xdr:row>50</xdr:row>
      <xdr:rowOff>63500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71DB6EC-7FA4-4082-8739-8D085095F309}"/>
                </a:ext>
              </a:extLst>
            </xdr:cNvPr>
            <xdr:cNvSpPr txBox="1"/>
          </xdr:nvSpPr>
          <xdr:spPr>
            <a:xfrm>
              <a:off x="480786" y="7391402"/>
              <a:ext cx="8405587" cy="862329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p.351 p. 40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Ho: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≥ 2,000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&lt; 2,000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8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 920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s = 100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0.02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Assume that the values in the population are normally distributed.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the critical value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 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Determine: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Should the Ho be rejected?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71DB6EC-7FA4-4082-8739-8D085095F309}"/>
                </a:ext>
              </a:extLst>
            </xdr:cNvPr>
            <xdr:cNvSpPr txBox="1"/>
          </xdr:nvSpPr>
          <xdr:spPr>
            <a:xfrm>
              <a:off x="480786" y="7391402"/>
              <a:ext cx="8405587" cy="862329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p.351 p. 40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Ho: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≥ 2,000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Ha: 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&lt; 2,000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8</a:t>
              </a:r>
            </a:p>
            <a:p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𝑥 ̅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 920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s = 100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0.02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Assume that the values in the population are normally distributed.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Calculate: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a) the critical value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b) test statistic 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Determine: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c) Should the Ho be rejected?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628650</xdr:colOff>
      <xdr:row>19</xdr:row>
      <xdr:rowOff>57151</xdr:rowOff>
    </xdr:from>
    <xdr:to>
      <xdr:col>18</xdr:col>
      <xdr:colOff>609600</xdr:colOff>
      <xdr:row>20</xdr:row>
      <xdr:rowOff>326572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7842E36-B96C-458F-A4DF-3D5002E7A83A}"/>
            </a:ext>
          </a:extLst>
        </xdr:cNvPr>
        <xdr:cNvSpPr txBox="1"/>
      </xdr:nvSpPr>
      <xdr:spPr>
        <a:xfrm>
          <a:off x="9963150" y="9620251"/>
          <a:ext cx="6508750" cy="548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11</xdr:col>
      <xdr:colOff>787400</xdr:colOff>
      <xdr:row>21</xdr:row>
      <xdr:rowOff>1</xdr:rowOff>
    </xdr:from>
    <xdr:ext cx="827314" cy="3809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A417486C-A188-48D8-A345-A99040671FF8}"/>
                </a:ext>
              </a:extLst>
            </xdr:cNvPr>
            <xdr:cNvSpPr txBox="1"/>
          </xdr:nvSpPr>
          <xdr:spPr>
            <a:xfrm>
              <a:off x="12192000" y="10198101"/>
              <a:ext cx="827314" cy="3809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A417486C-A188-48D8-A345-A99040671FF8}"/>
                </a:ext>
              </a:extLst>
            </xdr:cNvPr>
            <xdr:cNvSpPr txBox="1"/>
          </xdr:nvSpPr>
          <xdr:spPr>
            <a:xfrm>
              <a:off x="12192000" y="10198101"/>
              <a:ext cx="827314" cy="38099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11</xdr:col>
      <xdr:colOff>809624</xdr:colOff>
      <xdr:row>33</xdr:row>
      <xdr:rowOff>17689</xdr:rowOff>
    </xdr:from>
    <xdr:ext cx="724807" cy="35424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37B5E63-9104-4958-85FA-34F6E7EAB99A}"/>
                </a:ext>
              </a:extLst>
            </xdr:cNvPr>
            <xdr:cNvSpPr txBox="1"/>
          </xdr:nvSpPr>
          <xdr:spPr>
            <a:xfrm>
              <a:off x="12214224" y="75487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37B5E63-9104-4958-85FA-34F6E7EAB99A}"/>
                </a:ext>
              </a:extLst>
            </xdr:cNvPr>
            <xdr:cNvSpPr txBox="1"/>
          </xdr:nvSpPr>
          <xdr:spPr>
            <a:xfrm>
              <a:off x="12214224" y="75487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11</xdr:col>
      <xdr:colOff>222250</xdr:colOff>
      <xdr:row>32</xdr:row>
      <xdr:rowOff>79375</xdr:rowOff>
    </xdr:from>
    <xdr:to>
      <xdr:col>16</xdr:col>
      <xdr:colOff>365125</xdr:colOff>
      <xdr:row>32</xdr:row>
      <xdr:rowOff>95250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20EDFE02-7ACD-4B55-91C0-FE0E24A2BFFA}"/>
            </a:ext>
          </a:extLst>
        </xdr:cNvPr>
        <xdr:cNvCxnSpPr/>
      </xdr:nvCxnSpPr>
      <xdr:spPr>
        <a:xfrm flipV="1">
          <a:off x="12338050" y="1053401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206375</xdr:colOff>
      <xdr:row>21</xdr:row>
      <xdr:rowOff>15875</xdr:rowOff>
    </xdr:from>
    <xdr:to>
      <xdr:col>16</xdr:col>
      <xdr:colOff>444500</xdr:colOff>
      <xdr:row>31</xdr:row>
      <xdr:rowOff>15875</xdr:rowOff>
    </xdr:to>
    <xdr:sp macro="" textlink="">
      <xdr:nvSpPr>
        <xdr:cNvPr id="23" name="Right Brace 22">
          <a:extLst>
            <a:ext uri="{FF2B5EF4-FFF2-40B4-BE49-F238E27FC236}">
              <a16:creationId xmlns:a16="http://schemas.microsoft.com/office/drawing/2014/main" id="{C503A6EC-12B7-481A-9561-D7684C48E934}"/>
            </a:ext>
          </a:extLst>
        </xdr:cNvPr>
        <xdr:cNvSpPr/>
      </xdr:nvSpPr>
      <xdr:spPr>
        <a:xfrm>
          <a:off x="15370175" y="8154035"/>
          <a:ext cx="238125" cy="2133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111126</xdr:colOff>
      <xdr:row>25</xdr:row>
      <xdr:rowOff>31750</xdr:rowOff>
    </xdr:from>
    <xdr:to>
      <xdr:col>20</xdr:col>
      <xdr:colOff>539751</xdr:colOff>
      <xdr:row>27</xdr:row>
      <xdr:rowOff>151493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D909589-F460-4777-90E9-0702F96E8FFA}"/>
            </a:ext>
          </a:extLst>
        </xdr:cNvPr>
        <xdr:cNvSpPr txBox="1"/>
      </xdr:nvSpPr>
      <xdr:spPr>
        <a:xfrm>
          <a:off x="15884526" y="892429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16</xdr:col>
      <xdr:colOff>158751</xdr:colOff>
      <xdr:row>33</xdr:row>
      <xdr:rowOff>9526</xdr:rowOff>
    </xdr:from>
    <xdr:to>
      <xdr:col>16</xdr:col>
      <xdr:colOff>412751</xdr:colOff>
      <xdr:row>37</xdr:row>
      <xdr:rowOff>47625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B8D4FDF3-650A-4E41-95F7-DFDE71646D23}"/>
            </a:ext>
          </a:extLst>
        </xdr:cNvPr>
        <xdr:cNvSpPr/>
      </xdr:nvSpPr>
      <xdr:spPr>
        <a:xfrm>
          <a:off x="15322551" y="1064704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611868</xdr:colOff>
      <xdr:row>33</xdr:row>
      <xdr:rowOff>250824</xdr:rowOff>
    </xdr:from>
    <xdr:to>
      <xdr:col>20</xdr:col>
      <xdr:colOff>453118</xdr:colOff>
      <xdr:row>35</xdr:row>
      <xdr:rowOff>127000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DDC462D-60D6-4ABC-AACB-035A1B93DEB2}"/>
            </a:ext>
          </a:extLst>
        </xdr:cNvPr>
        <xdr:cNvSpPr txBox="1"/>
      </xdr:nvSpPr>
      <xdr:spPr>
        <a:xfrm>
          <a:off x="15343868" y="12963524"/>
          <a:ext cx="2381250" cy="4222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630465</xdr:colOff>
      <xdr:row>12</xdr:row>
      <xdr:rowOff>63500</xdr:rowOff>
    </xdr:from>
    <xdr:to>
      <xdr:col>18</xdr:col>
      <xdr:colOff>521608</xdr:colOff>
      <xdr:row>14</xdr:row>
      <xdr:rowOff>92529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88A0A32-CC2D-46F3-BFE1-14D07FBFBAEF}"/>
            </a:ext>
          </a:extLst>
        </xdr:cNvPr>
        <xdr:cNvSpPr txBox="1"/>
      </xdr:nvSpPr>
      <xdr:spPr>
        <a:xfrm>
          <a:off x="9964965" y="2324100"/>
          <a:ext cx="6418943" cy="6386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12701</xdr:colOff>
      <xdr:row>14</xdr:row>
      <xdr:rowOff>266700</xdr:rowOff>
    </xdr:from>
    <xdr:to>
      <xdr:col>18</xdr:col>
      <xdr:colOff>50801</xdr:colOff>
      <xdr:row>19</xdr:row>
      <xdr:rowOff>12700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E3CA58C-7541-488B-AC95-FEF3499807FC}"/>
            </a:ext>
          </a:extLst>
        </xdr:cNvPr>
        <xdr:cNvSpPr txBox="1"/>
      </xdr:nvSpPr>
      <xdr:spPr>
        <a:xfrm>
          <a:off x="13017501" y="3136900"/>
          <a:ext cx="289560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TINV(2</a:t>
          </a:r>
          <a:r>
            <a:rPr lang="el-GR" sz="18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1800">
              <a:latin typeface="Calibri" panose="020F0502020204030204" pitchFamily="34" charset="0"/>
              <a:cs typeface="Calibri" panose="020F0502020204030204" pitchFamily="34" charset="0"/>
            </a:rPr>
            <a:t>,df)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10229" y="351609"/>
          <a:ext cx="158214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772432</xdr:colOff>
      <xdr:row>8</xdr:row>
      <xdr:rowOff>126456</xdr:rowOff>
    </xdr:from>
    <xdr:to>
      <xdr:col>9</xdr:col>
      <xdr:colOff>772432</xdr:colOff>
      <xdr:row>44</xdr:row>
      <xdr:rowOff>65496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9676946" y="1606913"/>
          <a:ext cx="0" cy="106070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462644</xdr:colOff>
      <xdr:row>1</xdr:row>
      <xdr:rowOff>122465</xdr:rowOff>
    </xdr:from>
    <xdr:to>
      <xdr:col>8</xdr:col>
      <xdr:colOff>299358</xdr:colOff>
      <xdr:row>7</xdr:row>
      <xdr:rowOff>31751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925537" y="312965"/>
          <a:ext cx="5715000" cy="10522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rgbClr val="00B05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10</xdr:col>
      <xdr:colOff>248558</xdr:colOff>
      <xdr:row>2</xdr:row>
      <xdr:rowOff>45811</xdr:rowOff>
    </xdr:from>
    <xdr:to>
      <xdr:col>14</xdr:col>
      <xdr:colOff>226515</xdr:colOff>
      <xdr:row>6</xdr:row>
      <xdr:rowOff>141061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0154558" y="415925"/>
          <a:ext cx="3657328" cy="83547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283028</xdr:colOff>
      <xdr:row>9</xdr:row>
      <xdr:rowOff>119743</xdr:rowOff>
    </xdr:from>
    <xdr:to>
      <xdr:col>9</xdr:col>
      <xdr:colOff>568779</xdr:colOff>
      <xdr:row>23</xdr:row>
      <xdr:rowOff>261257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005FD6-A54E-4829-9F8E-40782956E591}"/>
            </a:ext>
          </a:extLst>
        </xdr:cNvPr>
        <xdr:cNvSpPr txBox="1"/>
      </xdr:nvSpPr>
      <xdr:spPr>
        <a:xfrm>
          <a:off x="283028" y="1785257"/>
          <a:ext cx="9190265" cy="3570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p.369 p. 12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Givens: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α = 5%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e = 40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𝞼 = 80</a:t>
          </a:r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Calculate the required sample size for the mean.</a:t>
          </a:r>
        </a:p>
      </xdr:txBody>
    </xdr:sp>
    <xdr:clientData/>
  </xdr:twoCellAnchor>
  <xdr:twoCellAnchor>
    <xdr:from>
      <xdr:col>9</xdr:col>
      <xdr:colOff>979714</xdr:colOff>
      <xdr:row>10</xdr:row>
      <xdr:rowOff>130630</xdr:rowOff>
    </xdr:from>
    <xdr:to>
      <xdr:col>18</xdr:col>
      <xdr:colOff>413657</xdr:colOff>
      <xdr:row>18</xdr:row>
      <xdr:rowOff>141515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A2BAAFE9-7282-4B08-8F65-639E05AB3C47}"/>
                </a:ext>
              </a:extLst>
            </xdr:cNvPr>
            <xdr:cNvSpPr txBox="1"/>
          </xdr:nvSpPr>
          <xdr:spPr>
            <a:xfrm>
              <a:off x="9884228" y="1981201"/>
              <a:ext cx="7522029" cy="14913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A2BAAFE9-7282-4B08-8F65-639E05AB3C47}"/>
                </a:ext>
              </a:extLst>
            </xdr:cNvPr>
            <xdr:cNvSpPr txBox="1"/>
          </xdr:nvSpPr>
          <xdr:spPr>
            <a:xfrm>
              <a:off x="9884228" y="1981201"/>
              <a:ext cx="7522029" cy="14913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594724</xdr:colOff>
      <xdr:row>3</xdr:row>
      <xdr:rowOff>29027</xdr:rowOff>
    </xdr:from>
    <xdr:to>
      <xdr:col>26</xdr:col>
      <xdr:colOff>130266</xdr:colOff>
      <xdr:row>9</xdr:row>
      <xdr:rowOff>22225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62324" y="918027"/>
          <a:ext cx="8247742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Content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329474</xdr:colOff>
      <xdr:row>12</xdr:row>
      <xdr:rowOff>170813</xdr:rowOff>
    </xdr:from>
    <xdr:to>
      <xdr:col>18</xdr:col>
      <xdr:colOff>582567</xdr:colOff>
      <xdr:row>17</xdr:row>
      <xdr:rowOff>149042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74774" y="2660013"/>
          <a:ext cx="4609193" cy="8672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374196</xdr:colOff>
      <xdr:row>20</xdr:row>
      <xdr:rowOff>14061</xdr:rowOff>
    </xdr:from>
    <xdr:to>
      <xdr:col>19</xdr:col>
      <xdr:colOff>4989</xdr:colOff>
      <xdr:row>24</xdr:row>
      <xdr:rowOff>128360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19496" y="3925661"/>
          <a:ext cx="4609193" cy="825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392792</xdr:colOff>
      <xdr:row>26</xdr:row>
      <xdr:rowOff>95250</xdr:rowOff>
    </xdr:from>
    <xdr:to>
      <xdr:col>19</xdr:col>
      <xdr:colOff>23585</xdr:colOff>
      <xdr:row>31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238092" y="5073650"/>
          <a:ext cx="4609193" cy="807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410935</xdr:colOff>
      <xdr:row>33</xdr:row>
      <xdr:rowOff>56243</xdr:rowOff>
    </xdr:from>
    <xdr:to>
      <xdr:col>19</xdr:col>
      <xdr:colOff>41728</xdr:colOff>
      <xdr:row>37</xdr:row>
      <xdr:rowOff>165099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56235" y="6279243"/>
          <a:ext cx="4609193" cy="8200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384625</xdr:colOff>
      <xdr:row>40</xdr:row>
      <xdr:rowOff>40822</xdr:rowOff>
    </xdr:from>
    <xdr:to>
      <xdr:col>19</xdr:col>
      <xdr:colOff>44446</xdr:colOff>
      <xdr:row>44</xdr:row>
      <xdr:rowOff>153308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229925" y="7508422"/>
          <a:ext cx="4638221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457197</xdr:colOff>
      <xdr:row>39</xdr:row>
      <xdr:rowOff>63500</xdr:rowOff>
    </xdr:from>
    <xdr:to>
      <xdr:col>28</xdr:col>
      <xdr:colOff>0</xdr:colOff>
      <xdr:row>43</xdr:row>
      <xdr:rowOff>172357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903197" y="7353300"/>
          <a:ext cx="4521203" cy="8200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390525</xdr:colOff>
      <xdr:row>19</xdr:row>
      <xdr:rowOff>157387</xdr:rowOff>
    </xdr:from>
    <xdr:to>
      <xdr:col>28</xdr:col>
      <xdr:colOff>31297</xdr:colOff>
      <xdr:row>24</xdr:row>
      <xdr:rowOff>70300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36525" y="3891187"/>
          <a:ext cx="4619172" cy="801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370565</xdr:colOff>
      <xdr:row>26</xdr:row>
      <xdr:rowOff>36738</xdr:rowOff>
    </xdr:from>
    <xdr:to>
      <xdr:col>28</xdr:col>
      <xdr:colOff>11337</xdr:colOff>
      <xdr:row>30</xdr:row>
      <xdr:rowOff>127451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816565" y="5015138"/>
          <a:ext cx="4619172" cy="801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35832</xdr:colOff>
      <xdr:row>2</xdr:row>
      <xdr:rowOff>36286</xdr:rowOff>
    </xdr:from>
    <xdr:to>
      <xdr:col>4</xdr:col>
      <xdr:colOff>406400</xdr:colOff>
      <xdr:row>9</xdr:row>
      <xdr:rowOff>114300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80432" y="747486"/>
          <a:ext cx="1615168" cy="13226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20</xdr:col>
      <xdr:colOff>427264</xdr:colOff>
      <xdr:row>32</xdr:row>
      <xdr:rowOff>141970</xdr:rowOff>
    </xdr:from>
    <xdr:to>
      <xdr:col>28</xdr:col>
      <xdr:colOff>29936</xdr:colOff>
      <xdr:row>37</xdr:row>
      <xdr:rowOff>54883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873264" y="6187170"/>
          <a:ext cx="4581072" cy="801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309154</xdr:colOff>
      <xdr:row>13</xdr:row>
      <xdr:rowOff>39100</xdr:rowOff>
    </xdr:from>
    <xdr:to>
      <xdr:col>27</xdr:col>
      <xdr:colOff>584200</xdr:colOff>
      <xdr:row>17</xdr:row>
      <xdr:rowOff>150133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755154" y="2706100"/>
          <a:ext cx="4631146" cy="8222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298270</xdr:colOff>
      <xdr:row>2</xdr:row>
      <xdr:rowOff>16329</xdr:rowOff>
    </xdr:from>
    <xdr:to>
      <xdr:col>9</xdr:col>
      <xdr:colOff>585107</xdr:colOff>
      <xdr:row>6</xdr:row>
      <xdr:rowOff>92529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61163" y="397329"/>
          <a:ext cx="5035730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68035</xdr:colOff>
      <xdr:row>5</xdr:row>
      <xdr:rowOff>135527</xdr:rowOff>
    </xdr:from>
    <xdr:to>
      <xdr:col>11</xdr:col>
      <xdr:colOff>68035</xdr:colOff>
      <xdr:row>47</xdr:row>
      <xdr:rowOff>74567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9307285" y="1088027"/>
          <a:ext cx="0" cy="998111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20411</xdr:colOff>
      <xdr:row>3</xdr:row>
      <xdr:rowOff>106589</xdr:rowOff>
    </xdr:from>
    <xdr:to>
      <xdr:col>16</xdr:col>
      <xdr:colOff>548548</xdr:colOff>
      <xdr:row>7</xdr:row>
      <xdr:rowOff>76562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75447" y="678089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609600</xdr:colOff>
      <xdr:row>9</xdr:row>
      <xdr:rowOff>97972</xdr:rowOff>
    </xdr:from>
    <xdr:to>
      <xdr:col>10</xdr:col>
      <xdr:colOff>511629</xdr:colOff>
      <xdr:row>32</xdr:row>
      <xdr:rowOff>26128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1A1FDD4-42A6-4782-A13C-FE04ADEC99E6}"/>
            </a:ext>
          </a:extLst>
        </xdr:cNvPr>
        <xdr:cNvSpPr txBox="1"/>
      </xdr:nvSpPr>
      <xdr:spPr>
        <a:xfrm>
          <a:off x="609600" y="1763486"/>
          <a:ext cx="8305800" cy="5643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P. 253 p18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Givens:</a:t>
          </a: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μ = $70,000</a:t>
          </a:r>
        </a:p>
        <a:p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n = 100</a:t>
          </a:r>
        </a:p>
        <a:p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𝞼 =$7,000</a:t>
          </a:r>
        </a:p>
        <a:p>
          <a:endParaRPr lang="en-US" sz="2400" baseline="0"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Construct a 95% confidence interval estimate for the population mean by calculating:</a:t>
          </a:r>
        </a:p>
        <a:p>
          <a:endParaRPr lang="en-US" sz="2400" baseline="0"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a) the point estimate</a:t>
          </a:r>
        </a:p>
        <a:p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b) the upper interval confidence limit</a:t>
          </a:r>
        </a:p>
        <a:p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c) lower interval confidence limit</a:t>
          </a:r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aseline="0">
            <a:latin typeface="Lucida Bright" panose="02040602050505020304" pitchFamily="18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598715</xdr:colOff>
      <xdr:row>11</xdr:row>
      <xdr:rowOff>163285</xdr:rowOff>
    </xdr:from>
    <xdr:to>
      <xdr:col>18</xdr:col>
      <xdr:colOff>546101</xdr:colOff>
      <xdr:row>17</xdr:row>
      <xdr:rowOff>7259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FC37210-6AA7-4BD4-ADFC-328069D44AAA}"/>
                </a:ext>
              </a:extLst>
            </xdr:cNvPr>
            <xdr:cNvSpPr txBox="1"/>
          </xdr:nvSpPr>
          <xdr:spPr>
            <a:xfrm>
              <a:off x="10080172" y="2198914"/>
              <a:ext cx="5575300" cy="9543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800" i="1" baseline="0">
                      <a:solidFill>
                        <a:srgbClr val="836967"/>
                      </a:solidFill>
                      <a:latin typeface="Cambria Math" panose="02040503050406030204" pitchFamily="18" charset="0"/>
                    </a:rPr>
                    <m:t>μ</m:t>
                  </m:r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𝑧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𝞼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FC37210-6AA7-4BD4-ADFC-328069D44AAA}"/>
                </a:ext>
              </a:extLst>
            </xdr:cNvPr>
            <xdr:cNvSpPr txBox="1"/>
          </xdr:nvSpPr>
          <xdr:spPr>
            <a:xfrm>
              <a:off x="10080172" y="2198914"/>
              <a:ext cx="5575300" cy="9543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l-GR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μ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𝑧_(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 𝞼/√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360318</xdr:colOff>
      <xdr:row>1</xdr:row>
      <xdr:rowOff>170360</xdr:rowOff>
    </xdr:from>
    <xdr:to>
      <xdr:col>8</xdr:col>
      <xdr:colOff>761999</xdr:colOff>
      <xdr:row>6</xdr:row>
      <xdr:rowOff>171449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85804" y="355417"/>
          <a:ext cx="5169624" cy="9263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407127</xdr:colOff>
      <xdr:row>1</xdr:row>
      <xdr:rowOff>78378</xdr:rowOff>
    </xdr:from>
    <xdr:to>
      <xdr:col>2</xdr:col>
      <xdr:colOff>1193074</xdr:colOff>
      <xdr:row>7</xdr:row>
      <xdr:rowOff>115389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27613" y="263435"/>
          <a:ext cx="1428204" cy="11473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258535</xdr:colOff>
      <xdr:row>9</xdr:row>
      <xdr:rowOff>40277</xdr:rowOff>
    </xdr:from>
    <xdr:to>
      <xdr:col>11</xdr:col>
      <xdr:colOff>258535</xdr:colOff>
      <xdr:row>54</xdr:row>
      <xdr:rowOff>169817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9647464" y="1754777"/>
          <a:ext cx="0" cy="102532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217714</xdr:colOff>
      <xdr:row>2</xdr:row>
      <xdr:rowOff>183697</xdr:rowOff>
    </xdr:from>
    <xdr:to>
      <xdr:col>15</xdr:col>
      <xdr:colOff>1337762</xdr:colOff>
      <xdr:row>6</xdr:row>
      <xdr:rowOff>153670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586357" y="564697"/>
          <a:ext cx="3582941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815250</xdr:colOff>
      <xdr:row>11</xdr:row>
      <xdr:rowOff>36649</xdr:rowOff>
    </xdr:from>
    <xdr:to>
      <xdr:col>16</xdr:col>
      <xdr:colOff>381000</xdr:colOff>
      <xdr:row>18</xdr:row>
      <xdr:rowOff>32657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1ACC135-2AF0-4411-BA55-368FFF09AD25}"/>
                </a:ext>
              </a:extLst>
            </xdr:cNvPr>
            <xdr:cNvSpPr txBox="1"/>
          </xdr:nvSpPr>
          <xdr:spPr>
            <a:xfrm>
              <a:off x="10438221" y="2072278"/>
              <a:ext cx="4518750" cy="129140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Standard error =</a:t>
              </a:r>
              <a:r>
                <a:rPr lang="en-US" sz="2400" baseline="0">
                  <a:latin typeface="Cambria" panose="02040503050406030204" pitchFamily="18" charset="0"/>
                  <a:ea typeface="Cambria" panose="02040503050406030204" pitchFamily="18" charset="0"/>
                </a:rPr>
                <a:t>𝞼/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 </a:t>
              </a:r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1ACC135-2AF0-4411-BA55-368FFF09AD25}"/>
                </a:ext>
              </a:extLst>
            </xdr:cNvPr>
            <xdr:cNvSpPr txBox="1"/>
          </xdr:nvSpPr>
          <xdr:spPr>
            <a:xfrm>
              <a:off x="10438221" y="2072278"/>
              <a:ext cx="4518750" cy="129140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Standard error =</a:t>
              </a:r>
              <a:r>
                <a:rPr lang="en-US" sz="2400" baseline="0">
                  <a:latin typeface="Cambria" panose="02040503050406030204" pitchFamily="18" charset="0"/>
                  <a:ea typeface="Cambria" panose="02040503050406030204" pitchFamily="18" charset="0"/>
                </a:rPr>
                <a:t>𝞼/</a:t>
              </a:r>
              <a:r>
                <a:rPr lang="en-US" sz="2400" i="0" baseline="0">
                  <a:latin typeface="Cambria Math" panose="02040503050406030204" pitchFamily="18" charset="0"/>
                  <a:ea typeface="Cambria" panose="02040503050406030204" pitchFamily="18" charset="0"/>
                </a:rPr>
                <a:t>√</a:t>
              </a:r>
              <a:r>
                <a:rPr lang="en-US" sz="2400" b="0" i="0" baseline="0">
                  <a:latin typeface="Cambria Math" panose="02040503050406030204" pitchFamily="18" charset="0"/>
                  <a:ea typeface="Cambria" panose="02040503050406030204" pitchFamily="18" charset="0"/>
                </a:rPr>
                <a:t>𝑛</a:t>
              </a:r>
              <a:r>
                <a:rPr lang="en-US" sz="2400" baseline="0">
                  <a:latin typeface="Lucida Bright" panose="02040602050505020304" pitchFamily="18" charset="0"/>
                </a:rPr>
                <a:t> </a:t>
              </a:r>
            </a:p>
          </xdr:txBody>
        </xdr:sp>
      </mc:Fallback>
    </mc:AlternateContent>
    <xdr:clientData/>
  </xdr:twoCellAnchor>
  <xdr:twoCellAnchor>
    <xdr:from>
      <xdr:col>11</xdr:col>
      <xdr:colOff>880562</xdr:colOff>
      <xdr:row>20</xdr:row>
      <xdr:rowOff>14877</xdr:rowOff>
    </xdr:from>
    <xdr:to>
      <xdr:col>16</xdr:col>
      <xdr:colOff>457199</xdr:colOff>
      <xdr:row>26</xdr:row>
      <xdr:rowOff>32656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332166A-8342-4C24-9D49-D8D1E82D0B5F}"/>
                </a:ext>
              </a:extLst>
            </xdr:cNvPr>
            <xdr:cNvSpPr txBox="1"/>
          </xdr:nvSpPr>
          <xdr:spPr>
            <a:xfrm>
              <a:off x="10503533" y="3716020"/>
              <a:ext cx="4529637" cy="13458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Margin of error = z</a:t>
              </a:r>
              <a:r>
                <a:rPr lang="el-GR" sz="1400" baseline="0"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1400" baseline="0">
                  <a:latin typeface="Calibri" panose="020F0502020204030204" pitchFamily="34" charset="0"/>
                  <a:cs typeface="Calibri" panose="020F0502020204030204" pitchFamily="34" charset="0"/>
                </a:rPr>
                <a:t>/2</a:t>
              </a:r>
              <a:r>
                <a:rPr lang="en-US" sz="2400" baseline="0">
                  <a:latin typeface="Lucida Bright" panose="02040602050505020304" pitchFamily="18" charset="0"/>
                </a:rPr>
                <a:t>*</a:t>
              </a:r>
              <a:r>
                <a:rPr lang="en-US" sz="2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𝞼/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chemeClr val="dk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800" b="0" i="1" baseline="0">
                          <a:solidFill>
                            <a:schemeClr val="dk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𝑛</m:t>
                      </m:r>
                    </m:e>
                  </m:rad>
                </m:oMath>
              </a14:m>
              <a:r>
                <a:rPr lang="en-US" sz="2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332166A-8342-4C24-9D49-D8D1E82D0B5F}"/>
                </a:ext>
              </a:extLst>
            </xdr:cNvPr>
            <xdr:cNvSpPr txBox="1"/>
          </xdr:nvSpPr>
          <xdr:spPr>
            <a:xfrm>
              <a:off x="10503533" y="3716020"/>
              <a:ext cx="4529637" cy="13458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latin typeface="Lucida Bright" panose="02040602050505020304" pitchFamily="18" charset="0"/>
                </a:rPr>
                <a:t>Margin of error = z</a:t>
              </a:r>
              <a:r>
                <a:rPr lang="el-GR" sz="1400" baseline="0"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1400" baseline="0">
                  <a:latin typeface="Calibri" panose="020F0502020204030204" pitchFamily="34" charset="0"/>
                  <a:cs typeface="Calibri" panose="020F0502020204030204" pitchFamily="34" charset="0"/>
                </a:rPr>
                <a:t>/2</a:t>
              </a:r>
              <a:r>
                <a:rPr lang="en-US" sz="2400" baseline="0">
                  <a:latin typeface="Lucida Bright" panose="02040602050505020304" pitchFamily="18" charset="0"/>
                </a:rPr>
                <a:t>*</a:t>
              </a:r>
              <a:r>
                <a:rPr lang="en-US" sz="2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𝞼/</a:t>
              </a:r>
              <a:r>
                <a:rPr lang="en-US" sz="280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lang="en-US" sz="28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𝑛</a:t>
              </a:r>
              <a:r>
                <a:rPr lang="en-US" sz="2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130628</xdr:colOff>
      <xdr:row>9</xdr:row>
      <xdr:rowOff>141514</xdr:rowOff>
    </xdr:from>
    <xdr:to>
      <xdr:col>9</xdr:col>
      <xdr:colOff>967286</xdr:colOff>
      <xdr:row>36</xdr:row>
      <xdr:rowOff>170180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BC9B16C-A1F9-4455-AED9-479A8AB5E27D}"/>
                </a:ext>
              </a:extLst>
            </xdr:cNvPr>
            <xdr:cNvSpPr txBox="1"/>
          </xdr:nvSpPr>
          <xdr:spPr>
            <a:xfrm>
              <a:off x="751114" y="1807028"/>
              <a:ext cx="8500201" cy="57872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p255 7.5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400" baseline="0">
                  <a:latin typeface="Lucida Bright" panose="02040602050505020304" pitchFamily="18" charset="0"/>
                </a:rPr>
                <a:t> = 200</a:t>
              </a:r>
            </a:p>
            <a:p>
              <a:r>
                <a:rPr lang="en-US" sz="2400" baseline="0">
                  <a:latin typeface="Lucida Bright" panose="02040602050505020304" pitchFamily="18" charset="0"/>
                </a:rPr>
                <a:t>n = 1,000</a:t>
              </a:r>
            </a:p>
            <a:p>
              <a:r>
                <a:rPr lang="en-US" sz="2400" baseline="0">
                  <a:latin typeface="Lucida Bright" panose="02040602050505020304" pitchFamily="18" charset="0"/>
                  <a:ea typeface="Cambria" panose="02040503050406030204" pitchFamily="18" charset="0"/>
                </a:rPr>
                <a:t>𝞼 = 20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Calculate the following: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a) standard error of the sampling distribution of sample mean 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b) margin of error for a 90% confidence interval estimate of the population mean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BC9B16C-A1F9-4455-AED9-479A8AB5E27D}"/>
                </a:ext>
              </a:extLst>
            </xdr:cNvPr>
            <xdr:cNvSpPr txBox="1"/>
          </xdr:nvSpPr>
          <xdr:spPr>
            <a:xfrm>
              <a:off x="751114" y="1807028"/>
              <a:ext cx="8500201" cy="57872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p255 7.5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i="0" baseline="0">
                  <a:latin typeface="Cambria Math" panose="02040503050406030204" pitchFamily="18" charset="0"/>
                </a:rPr>
                <a:t>𝑥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400" baseline="0">
                  <a:latin typeface="Lucida Bright" panose="02040602050505020304" pitchFamily="18" charset="0"/>
                </a:rPr>
                <a:t> = 200</a:t>
              </a:r>
            </a:p>
            <a:p>
              <a:r>
                <a:rPr lang="en-US" sz="2400" baseline="0">
                  <a:latin typeface="Lucida Bright" panose="02040602050505020304" pitchFamily="18" charset="0"/>
                </a:rPr>
                <a:t>n = 1,000</a:t>
              </a:r>
            </a:p>
            <a:p>
              <a:r>
                <a:rPr lang="en-US" sz="2400" baseline="0">
                  <a:latin typeface="Lucida Bright" panose="02040602050505020304" pitchFamily="18" charset="0"/>
                  <a:ea typeface="Cambria" panose="02040503050406030204" pitchFamily="18" charset="0"/>
                </a:rPr>
                <a:t>𝞼 = 20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Calculate the following: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a) standard error of the sampling distribution of sample mean </a:t>
              </a:r>
            </a:p>
            <a:p>
              <a:endParaRPr lang="en-US" sz="2400" baseline="0">
                <a:latin typeface="Lucida Bright" panose="02040602050505020304" pitchFamily="18" charset="0"/>
              </a:endParaRPr>
            </a:p>
            <a:p>
              <a:r>
                <a:rPr lang="en-US" sz="2400" baseline="0">
                  <a:latin typeface="Lucida Bright" panose="02040602050505020304" pitchFamily="18" charset="0"/>
                </a:rPr>
                <a:t>b) margin of error for a 90% confidence interval estimate of the population mean </a:t>
              </a:r>
            </a:p>
          </xdr:txBody>
        </xdr:sp>
      </mc:Fallback>
    </mc:AlternateContent>
    <xdr:clientData/>
  </xdr:twoCellAnchor>
  <xdr:twoCellAnchor>
    <xdr:from>
      <xdr:col>18</xdr:col>
      <xdr:colOff>195943</xdr:colOff>
      <xdr:row>34</xdr:row>
      <xdr:rowOff>174172</xdr:rowOff>
    </xdr:from>
    <xdr:to>
      <xdr:col>18</xdr:col>
      <xdr:colOff>195943</xdr:colOff>
      <xdr:row>34</xdr:row>
      <xdr:rowOff>174172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2F33865-1BB4-4411-A432-5EF95E124C3D}"/>
            </a:ext>
          </a:extLst>
        </xdr:cNvPr>
        <xdr:cNvCxnSpPr/>
      </xdr:nvCxnSpPr>
      <xdr:spPr>
        <a:xfrm>
          <a:off x="17406257" y="6825343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33</xdr:row>
      <xdr:rowOff>174172</xdr:rowOff>
    </xdr:from>
    <xdr:to>
      <xdr:col>16</xdr:col>
      <xdr:colOff>195943</xdr:colOff>
      <xdr:row>33</xdr:row>
      <xdr:rowOff>174172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601AE07-AF6B-4CE0-814F-0E289EDDDEC0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34</xdr:row>
      <xdr:rowOff>174172</xdr:rowOff>
    </xdr:from>
    <xdr:to>
      <xdr:col>16</xdr:col>
      <xdr:colOff>195943</xdr:colOff>
      <xdr:row>34</xdr:row>
      <xdr:rowOff>174172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AB1DBDB-7D7F-4B67-B4F1-44A9E9343E09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35</xdr:row>
      <xdr:rowOff>174172</xdr:rowOff>
    </xdr:from>
    <xdr:to>
      <xdr:col>16</xdr:col>
      <xdr:colOff>195943</xdr:colOff>
      <xdr:row>35</xdr:row>
      <xdr:rowOff>174172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7DA3B8DE-0489-4C98-884F-1A3BED5762F3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36</xdr:row>
      <xdr:rowOff>174172</xdr:rowOff>
    </xdr:from>
    <xdr:to>
      <xdr:col>16</xdr:col>
      <xdr:colOff>195943</xdr:colOff>
      <xdr:row>36</xdr:row>
      <xdr:rowOff>174172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DFDCF8A7-0896-4781-AC85-D6C6AC0CABC0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37</xdr:row>
      <xdr:rowOff>174172</xdr:rowOff>
    </xdr:from>
    <xdr:to>
      <xdr:col>16</xdr:col>
      <xdr:colOff>195943</xdr:colOff>
      <xdr:row>37</xdr:row>
      <xdr:rowOff>174172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93072E84-0EDF-474B-9034-CFB6C776CFE9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38</xdr:row>
      <xdr:rowOff>174172</xdr:rowOff>
    </xdr:from>
    <xdr:to>
      <xdr:col>16</xdr:col>
      <xdr:colOff>195943</xdr:colOff>
      <xdr:row>38</xdr:row>
      <xdr:rowOff>174172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E6020D6-FC85-4D68-9365-7360599B9D77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39</xdr:row>
      <xdr:rowOff>174172</xdr:rowOff>
    </xdr:from>
    <xdr:to>
      <xdr:col>16</xdr:col>
      <xdr:colOff>195943</xdr:colOff>
      <xdr:row>39</xdr:row>
      <xdr:rowOff>174172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4A19ADA-3503-4134-AC90-130C11FC4002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40</xdr:row>
      <xdr:rowOff>174172</xdr:rowOff>
    </xdr:from>
    <xdr:to>
      <xdr:col>16</xdr:col>
      <xdr:colOff>195943</xdr:colOff>
      <xdr:row>40</xdr:row>
      <xdr:rowOff>174172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5C618DCB-E1DB-41A3-834A-712948E0123F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41</xdr:row>
      <xdr:rowOff>174172</xdr:rowOff>
    </xdr:from>
    <xdr:to>
      <xdr:col>16</xdr:col>
      <xdr:colOff>195943</xdr:colOff>
      <xdr:row>41</xdr:row>
      <xdr:rowOff>174172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74C288B9-5B3C-4E36-A742-34C4752DFE12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42</xdr:row>
      <xdr:rowOff>174172</xdr:rowOff>
    </xdr:from>
    <xdr:to>
      <xdr:col>16</xdr:col>
      <xdr:colOff>195943</xdr:colOff>
      <xdr:row>42</xdr:row>
      <xdr:rowOff>174172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B9BCFCDA-ED5D-4E74-94D8-B60D14B98360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43</xdr:row>
      <xdr:rowOff>174172</xdr:rowOff>
    </xdr:from>
    <xdr:to>
      <xdr:col>16</xdr:col>
      <xdr:colOff>195943</xdr:colOff>
      <xdr:row>43</xdr:row>
      <xdr:rowOff>174172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EE5968C-1A25-40EA-9546-099CD9BF4F0E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44</xdr:row>
      <xdr:rowOff>174172</xdr:rowOff>
    </xdr:from>
    <xdr:to>
      <xdr:col>16</xdr:col>
      <xdr:colOff>195943</xdr:colOff>
      <xdr:row>44</xdr:row>
      <xdr:rowOff>174172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8ADA1B3B-EDFA-49DA-8F14-C1F1EB1EF146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45</xdr:row>
      <xdr:rowOff>174172</xdr:rowOff>
    </xdr:from>
    <xdr:to>
      <xdr:col>16</xdr:col>
      <xdr:colOff>195943</xdr:colOff>
      <xdr:row>45</xdr:row>
      <xdr:rowOff>174172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5255CAE1-AF3E-4854-A507-DD45B43A5810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195943</xdr:colOff>
      <xdr:row>46</xdr:row>
      <xdr:rowOff>174172</xdr:rowOff>
    </xdr:from>
    <xdr:to>
      <xdr:col>16</xdr:col>
      <xdr:colOff>195943</xdr:colOff>
      <xdr:row>46</xdr:row>
      <xdr:rowOff>174172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DBF9D49-AF08-46F7-AC0F-6B9C1DD8524D}"/>
            </a:ext>
          </a:extLst>
        </xdr:cNvPr>
        <xdr:cNvCxnSpPr/>
      </xdr:nvCxnSpPr>
      <xdr:spPr>
        <a:xfrm>
          <a:off x="17406257" y="701040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27579</xdr:colOff>
      <xdr:row>1</xdr:row>
      <xdr:rowOff>25945</xdr:rowOff>
    </xdr:from>
    <xdr:to>
      <xdr:col>3</xdr:col>
      <xdr:colOff>489857</xdr:colOff>
      <xdr:row>7</xdr:row>
      <xdr:rowOff>182336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37179" y="211002"/>
          <a:ext cx="1681478" cy="126673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1096736</xdr:colOff>
      <xdr:row>2</xdr:row>
      <xdr:rowOff>13607</xdr:rowOff>
    </xdr:from>
    <xdr:to>
      <xdr:col>9</xdr:col>
      <xdr:colOff>511628</xdr:colOff>
      <xdr:row>7</xdr:row>
      <xdr:rowOff>14696</xdr:rowOff>
    </xdr:to>
    <xdr:sp macro="" textlink="">
      <xdr:nvSpPr>
        <xdr:cNvPr id="13" name="Rounded Rectangle 1">
          <a:extLst>
            <a:ext uri="{FF2B5EF4-FFF2-40B4-BE49-F238E27FC236}">
              <a16:creationId xmlns:a16="http://schemas.microsoft.com/office/drawing/2014/main" id="{59B890D0-E4CE-4330-AA5B-C4868D04C891}"/>
            </a:ext>
          </a:extLst>
        </xdr:cNvPr>
        <xdr:cNvSpPr/>
      </xdr:nvSpPr>
      <xdr:spPr>
        <a:xfrm>
          <a:off x="2925536" y="383721"/>
          <a:ext cx="4814206" cy="9263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217714</xdr:colOff>
      <xdr:row>10</xdr:row>
      <xdr:rowOff>152401</xdr:rowOff>
    </xdr:from>
    <xdr:to>
      <xdr:col>10</xdr:col>
      <xdr:colOff>402771</xdr:colOff>
      <xdr:row>25</xdr:row>
      <xdr:rowOff>283029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FD770D27-ADFF-487C-9273-670ACC79892F}"/>
                </a:ext>
              </a:extLst>
            </xdr:cNvPr>
            <xdr:cNvSpPr txBox="1"/>
          </xdr:nvSpPr>
          <xdr:spPr>
            <a:xfrm>
              <a:off x="217714" y="2002972"/>
              <a:ext cx="8022771" cy="34725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p 256 p. 24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8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 = 1.6</a:t>
              </a:r>
            </a:p>
            <a:p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Cambria" panose="02040503050406030204" pitchFamily="18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 = 32 inch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Cambria" panose="020405030504060302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Calculate the probability that in this random sample the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 is more than 31 inch.</a:t>
              </a:r>
            </a:p>
            <a:p>
              <a:endParaRPr lang="en-US" sz="2400" b="0" baseline="0">
                <a:solidFill>
                  <a:schemeClr val="tx1"/>
                </a:solidFill>
                <a:latin typeface="Calibri" panose="020F0502020204030204" pitchFamily="34" charset="0"/>
                <a:ea typeface="Cambria" panose="02040503050406030204" pitchFamily="18" charset="0"/>
                <a:cs typeface="Calibri" panose="020F0502020204030204" pitchFamily="34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FD770D27-ADFF-487C-9273-670ACC79892F}"/>
                </a:ext>
              </a:extLst>
            </xdr:cNvPr>
            <xdr:cNvSpPr txBox="1"/>
          </xdr:nvSpPr>
          <xdr:spPr>
            <a:xfrm>
              <a:off x="217714" y="2002972"/>
              <a:ext cx="8022771" cy="34725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p 256 p. 24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Givens: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n = 8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𝞼 = 1.6</a:t>
              </a:r>
            </a:p>
            <a:p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Cambria" panose="02040503050406030204" pitchFamily="18" charset="0"/>
                  <a:cs typeface="Calibri" panose="020F0502020204030204" pitchFamily="34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 = 32 inch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Cambria" panose="02040503050406030204" pitchFamily="18" charset="0"/>
                <a:cs typeface="Calibri" panose="020F0502020204030204" pitchFamily="34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Calculate the probability that in this random sample the 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𝑥 ̅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" panose="02040503050406030204" pitchFamily="18" charset="0"/>
                  <a:cs typeface="Calibri" panose="020F0502020204030204" pitchFamily="34" charset="0"/>
                </a:rPr>
                <a:t> is more than 31 inch.</a:t>
              </a:r>
            </a:p>
            <a:p>
              <a:endParaRPr lang="en-US" sz="2400" b="0" baseline="0">
                <a:solidFill>
                  <a:schemeClr val="tx1"/>
                </a:solidFill>
                <a:latin typeface="Calibri" panose="020F0502020204030204" pitchFamily="34" charset="0"/>
                <a:ea typeface="Cambria" panose="02040503050406030204" pitchFamily="18" charset="0"/>
                <a:cs typeface="Calibri" panose="020F0502020204030204" pitchFamily="34" charset="0"/>
              </a:endParaRP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</xdr:txBody>
        </xdr:sp>
      </mc:Fallback>
    </mc:AlternateContent>
    <xdr:clientData/>
  </xdr:twoCellAnchor>
  <xdr:twoCellAnchor>
    <xdr:from>
      <xdr:col>11</xdr:col>
      <xdr:colOff>0</xdr:colOff>
      <xdr:row>3</xdr:row>
      <xdr:rowOff>1</xdr:rowOff>
    </xdr:from>
    <xdr:to>
      <xdr:col>11</xdr:col>
      <xdr:colOff>0</xdr:colOff>
      <xdr:row>38</xdr:row>
      <xdr:rowOff>183969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D520F0E-0DBB-4476-888C-B84250B9818E}"/>
            </a:ext>
          </a:extLst>
        </xdr:cNvPr>
        <xdr:cNvCxnSpPr/>
      </xdr:nvCxnSpPr>
      <xdr:spPr>
        <a:xfrm flipH="1">
          <a:off x="8447314" y="555172"/>
          <a:ext cx="0" cy="80869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531222</xdr:colOff>
      <xdr:row>3</xdr:row>
      <xdr:rowOff>67491</xdr:rowOff>
    </xdr:from>
    <xdr:to>
      <xdr:col>19</xdr:col>
      <xdr:colOff>468085</xdr:colOff>
      <xdr:row>7</xdr:row>
      <xdr:rowOff>112122</xdr:rowOff>
    </xdr:to>
    <xdr:sp macro="" textlink="">
      <xdr:nvSpPr>
        <xdr:cNvPr id="22" name="Rounded Rectangle 52">
          <a:extLst>
            <a:ext uri="{FF2B5EF4-FFF2-40B4-BE49-F238E27FC236}">
              <a16:creationId xmlns:a16="http://schemas.microsoft.com/office/drawing/2014/main" id="{0BA097D9-24E7-4C73-BE64-E4AAA0AEE0CE}"/>
            </a:ext>
          </a:extLst>
        </xdr:cNvPr>
        <xdr:cNvSpPr/>
      </xdr:nvSpPr>
      <xdr:spPr>
        <a:xfrm>
          <a:off x="9588136" y="622662"/>
          <a:ext cx="3997235" cy="78486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11</xdr:col>
      <xdr:colOff>381000</xdr:colOff>
      <xdr:row>11</xdr:row>
      <xdr:rowOff>108855</xdr:rowOff>
    </xdr:from>
    <xdr:to>
      <xdr:col>20</xdr:col>
      <xdr:colOff>566056</xdr:colOff>
      <xdr:row>20</xdr:row>
      <xdr:rowOff>43542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F055F1C-17D4-4353-A9D8-D20E77B4E777}"/>
                </a:ext>
              </a:extLst>
            </xdr:cNvPr>
            <xdr:cNvSpPr txBox="1"/>
          </xdr:nvSpPr>
          <xdr:spPr>
            <a:xfrm>
              <a:off x="8828314" y="2144484"/>
              <a:ext cx="5464628" cy="16328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>
                  <a:latin typeface="Lucida Bright" panose="02040602050505020304" pitchFamily="18" charset="0"/>
                </a:rPr>
                <a:t>P(z &gt;31) = 1 - (NORM.S.DIST(z,1)</a:t>
              </a:r>
            </a:p>
            <a:p>
              <a:endParaRPr lang="en-US" sz="2400">
                <a:latin typeface="Lucida Bright" panose="02040602050505020304" pitchFamily="18" charset="0"/>
              </a:endParaRPr>
            </a:p>
            <a:p>
              <a:r>
                <a:rPr lang="en-US" sz="2400">
                  <a:latin typeface="Lucida Bright" panose="02040602050505020304" pitchFamily="18" charset="0"/>
                </a:rPr>
                <a:t>Z = (x - </a:t>
              </a:r>
              <a:r>
                <a:rPr lang="el-GR" sz="240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>
                  <a:latin typeface="Calibri" panose="020F0502020204030204" pitchFamily="34" charset="0"/>
                  <a:cs typeface="Calibri" panose="020F0502020204030204" pitchFamily="34" charset="0"/>
                </a:rPr>
                <a:t>)/(</a:t>
              </a:r>
              <a:r>
                <a:rPr lang="en-US" sz="28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𝞼/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b="0" i="1" u="none" strike="noStrike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800" b="0" i="1" u="none" strike="noStrike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en-US" sz="2800" b="0" i="1" u="none" strike="noStrike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e>
                  </m:rad>
                </m:oMath>
              </a14:m>
              <a:endParaRPr lang="en-US" sz="280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F055F1C-17D4-4353-A9D8-D20E77B4E777}"/>
                </a:ext>
              </a:extLst>
            </xdr:cNvPr>
            <xdr:cNvSpPr txBox="1"/>
          </xdr:nvSpPr>
          <xdr:spPr>
            <a:xfrm>
              <a:off x="8828314" y="2144484"/>
              <a:ext cx="5464628" cy="16328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>
                  <a:latin typeface="Lucida Bright" panose="02040602050505020304" pitchFamily="18" charset="0"/>
                </a:rPr>
                <a:t>P(z &gt;31) = 1 - (NORM.S.DIST(z,1)</a:t>
              </a:r>
            </a:p>
            <a:p>
              <a:endParaRPr lang="en-US" sz="2400">
                <a:latin typeface="Lucida Bright" panose="02040602050505020304" pitchFamily="18" charset="0"/>
              </a:endParaRPr>
            </a:p>
            <a:p>
              <a:r>
                <a:rPr lang="en-US" sz="2400">
                  <a:latin typeface="Lucida Bright" panose="02040602050505020304" pitchFamily="18" charset="0"/>
                </a:rPr>
                <a:t>Z = (x - </a:t>
              </a:r>
              <a:r>
                <a:rPr lang="el-GR" sz="2400"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400">
                  <a:latin typeface="Calibri" panose="020F0502020204030204" pitchFamily="34" charset="0"/>
                  <a:cs typeface="Calibri" panose="020F0502020204030204" pitchFamily="34" charset="0"/>
                </a:rPr>
                <a:t>)/(</a:t>
              </a:r>
              <a:r>
                <a:rPr lang="en-US" sz="28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𝞼/ </a:t>
              </a:r>
              <a:r>
                <a:rPr lang="en-US" sz="2800" b="0" i="0" u="none" strike="noStrike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√(𝑛))</a:t>
              </a:r>
              <a:endParaRPr lang="en-US" sz="280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15</xdr:col>
      <xdr:colOff>43543</xdr:colOff>
      <xdr:row>30</xdr:row>
      <xdr:rowOff>272143</xdr:rowOff>
    </xdr:from>
    <xdr:ext cx="849086" cy="388889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322A8F4-DCC5-4403-A87F-8239CB5A16E4}"/>
            </a:ext>
          </a:extLst>
        </xdr:cNvPr>
        <xdr:cNvSpPr txBox="1"/>
      </xdr:nvSpPr>
      <xdr:spPr>
        <a:xfrm>
          <a:off x="10929257" y="6825343"/>
          <a:ext cx="849086" cy="388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/>
          <a:endParaRPr lang="en-US" sz="24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131876</xdr:colOff>
      <xdr:row>0</xdr:row>
      <xdr:rowOff>41048</xdr:rowOff>
    </xdr:from>
    <xdr:to>
      <xdr:col>3</xdr:col>
      <xdr:colOff>366032</xdr:colOff>
      <xdr:row>6</xdr:row>
      <xdr:rowOff>97971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52362" y="41048"/>
          <a:ext cx="1475127" cy="11672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474437</xdr:colOff>
      <xdr:row>0</xdr:row>
      <xdr:rowOff>115661</xdr:rowOff>
    </xdr:from>
    <xdr:to>
      <xdr:col>13</xdr:col>
      <xdr:colOff>465365</xdr:colOff>
      <xdr:row>6</xdr:row>
      <xdr:rowOff>41729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956380" y="115661"/>
          <a:ext cx="7665356" cy="10364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4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14</xdr:col>
      <xdr:colOff>402318</xdr:colOff>
      <xdr:row>3</xdr:row>
      <xdr:rowOff>15876</xdr:rowOff>
    </xdr:from>
    <xdr:to>
      <xdr:col>18</xdr:col>
      <xdr:colOff>1251584</xdr:colOff>
      <xdr:row>6</xdr:row>
      <xdr:rowOff>176348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089118" y="571047"/>
          <a:ext cx="3657780" cy="71564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468089</xdr:colOff>
      <xdr:row>10</xdr:row>
      <xdr:rowOff>130629</xdr:rowOff>
    </xdr:from>
    <xdr:to>
      <xdr:col>6</xdr:col>
      <xdr:colOff>141517</xdr:colOff>
      <xdr:row>23</xdr:row>
      <xdr:rowOff>76199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A9C00A9-05BF-456D-BD20-7BD47D13678A}"/>
            </a:ext>
          </a:extLst>
        </xdr:cNvPr>
        <xdr:cNvSpPr txBox="1"/>
      </xdr:nvSpPr>
      <xdr:spPr>
        <a:xfrm>
          <a:off x="1088575" y="5715000"/>
          <a:ext cx="4376056" cy="2906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Givens: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Ho: =100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Ha: ≠ 100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α = 0.01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14</xdr:col>
      <xdr:colOff>155122</xdr:colOff>
      <xdr:row>18</xdr:row>
      <xdr:rowOff>244928</xdr:rowOff>
    </xdr:from>
    <xdr:to>
      <xdr:col>20</xdr:col>
      <xdr:colOff>1036865</xdr:colOff>
      <xdr:row>20</xdr:row>
      <xdr:rowOff>32658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BA4FE82-6681-4562-9C11-8636CA9D3C22}"/>
            </a:ext>
          </a:extLst>
        </xdr:cNvPr>
        <xdr:cNvSpPr txBox="1"/>
      </xdr:nvSpPr>
      <xdr:spPr>
        <a:xfrm>
          <a:off x="10931979" y="9290957"/>
          <a:ext cx="6945086" cy="5606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14</xdr:col>
      <xdr:colOff>0</xdr:colOff>
      <xdr:row>22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F64EB66C-2F84-443C-B449-A1B6B664BB6E}"/>
                </a:ext>
              </a:extLst>
            </xdr:cNvPr>
            <xdr:cNvSpPr txBox="1"/>
          </xdr:nvSpPr>
          <xdr:spPr>
            <a:xfrm>
              <a:off x="11711940" y="87249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F64EB66C-2F84-443C-B449-A1B6B664BB6E}"/>
                </a:ext>
              </a:extLst>
            </xdr:cNvPr>
            <xdr:cNvSpPr txBox="1"/>
          </xdr:nvSpPr>
          <xdr:spPr>
            <a:xfrm>
              <a:off x="11711940" y="87249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𝑋 ̅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14</xdr:col>
      <xdr:colOff>0</xdr:colOff>
      <xdr:row>33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49262436-B8C5-4888-A1DD-925728760A07}"/>
                </a:ext>
              </a:extLst>
            </xdr:cNvPr>
            <xdr:cNvSpPr txBox="1"/>
          </xdr:nvSpPr>
          <xdr:spPr>
            <a:xfrm>
              <a:off x="11711940" y="1151880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49262436-B8C5-4888-A1DD-925728760A07}"/>
                </a:ext>
              </a:extLst>
            </xdr:cNvPr>
            <xdr:cNvSpPr txBox="1"/>
          </xdr:nvSpPr>
          <xdr:spPr>
            <a:xfrm>
              <a:off x="11711940" y="1151880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14</xdr:col>
      <xdr:colOff>0</xdr:colOff>
      <xdr:row>32</xdr:row>
      <xdr:rowOff>79375</xdr:rowOff>
    </xdr:from>
    <xdr:to>
      <xdr:col>18</xdr:col>
      <xdr:colOff>365125</xdr:colOff>
      <xdr:row>32</xdr:row>
      <xdr:rowOff>95250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295E6BE6-68A7-4957-A90A-6A485B6E4C0E}"/>
            </a:ext>
          </a:extLst>
        </xdr:cNvPr>
        <xdr:cNvCxnSpPr/>
      </xdr:nvCxnSpPr>
      <xdr:spPr>
        <a:xfrm flipV="1">
          <a:off x="11711940" y="11402695"/>
          <a:ext cx="457898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206375</xdr:colOff>
      <xdr:row>22</xdr:row>
      <xdr:rowOff>15875</xdr:rowOff>
    </xdr:from>
    <xdr:to>
      <xdr:col>18</xdr:col>
      <xdr:colOff>444500</xdr:colOff>
      <xdr:row>31</xdr:row>
      <xdr:rowOff>15875</xdr:rowOff>
    </xdr:to>
    <xdr:sp macro="" textlink="">
      <xdr:nvSpPr>
        <xdr:cNvPr id="54" name="Right Brace 53">
          <a:extLst>
            <a:ext uri="{FF2B5EF4-FFF2-40B4-BE49-F238E27FC236}">
              <a16:creationId xmlns:a16="http://schemas.microsoft.com/office/drawing/2014/main" id="{473CBB69-15FF-407D-86FE-DBA0E052D35E}"/>
            </a:ext>
          </a:extLst>
        </xdr:cNvPr>
        <xdr:cNvSpPr/>
      </xdr:nvSpPr>
      <xdr:spPr>
        <a:xfrm>
          <a:off x="16132175" y="8740775"/>
          <a:ext cx="238125" cy="24079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557441</xdr:colOff>
      <xdr:row>25</xdr:row>
      <xdr:rowOff>76200</xdr:rowOff>
    </xdr:from>
    <xdr:to>
      <xdr:col>19</xdr:col>
      <xdr:colOff>1171123</xdr:colOff>
      <xdr:row>28</xdr:row>
      <xdr:rowOff>64407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E212EDE-A266-496E-90B8-3E14AA1C4D79}"/>
            </a:ext>
          </a:extLst>
        </xdr:cNvPr>
        <xdr:cNvSpPr txBox="1"/>
      </xdr:nvSpPr>
      <xdr:spPr>
        <a:xfrm>
          <a:off x="14414955" y="10918371"/>
          <a:ext cx="2290082" cy="5433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18</xdr:col>
      <xdr:colOff>158751</xdr:colOff>
      <xdr:row>33</xdr:row>
      <xdr:rowOff>9526</xdr:rowOff>
    </xdr:from>
    <xdr:to>
      <xdr:col>18</xdr:col>
      <xdr:colOff>412751</xdr:colOff>
      <xdr:row>37</xdr:row>
      <xdr:rowOff>0</xdr:rowOff>
    </xdr:to>
    <xdr:sp macro="" textlink="">
      <xdr:nvSpPr>
        <xdr:cNvPr id="56" name="Right Brace 55">
          <a:extLst>
            <a:ext uri="{FF2B5EF4-FFF2-40B4-BE49-F238E27FC236}">
              <a16:creationId xmlns:a16="http://schemas.microsoft.com/office/drawing/2014/main" id="{2398F783-4CF1-4885-809B-640C8DC3D62A}"/>
            </a:ext>
          </a:extLst>
        </xdr:cNvPr>
        <xdr:cNvSpPr/>
      </xdr:nvSpPr>
      <xdr:spPr>
        <a:xfrm>
          <a:off x="16084551" y="11523346"/>
          <a:ext cx="254000" cy="78485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566511</xdr:colOff>
      <xdr:row>33</xdr:row>
      <xdr:rowOff>151037</xdr:rowOff>
    </xdr:from>
    <xdr:to>
      <xdr:col>20</xdr:col>
      <xdr:colOff>396875</xdr:colOff>
      <xdr:row>36</xdr:row>
      <xdr:rowOff>10886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9E48989-F4B7-41A4-AA3C-E4B0080E8558}"/>
            </a:ext>
          </a:extLst>
        </xdr:cNvPr>
        <xdr:cNvSpPr txBox="1"/>
      </xdr:nvSpPr>
      <xdr:spPr>
        <a:xfrm>
          <a:off x="14424025" y="12854666"/>
          <a:ext cx="2813050" cy="415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2270</xdr:colOff>
      <xdr:row>14</xdr:row>
      <xdr:rowOff>142421</xdr:rowOff>
    </xdr:from>
    <xdr:to>
      <xdr:col>17</xdr:col>
      <xdr:colOff>562428</xdr:colOff>
      <xdr:row>16</xdr:row>
      <xdr:rowOff>140426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1AEA7227-2499-4B89-A156-E45525E38435}"/>
            </a:ext>
          </a:extLst>
        </xdr:cNvPr>
        <xdr:cNvSpPr txBox="1"/>
      </xdr:nvSpPr>
      <xdr:spPr>
        <a:xfrm>
          <a:off x="10779127" y="6619421"/>
          <a:ext cx="3020330" cy="3681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-T.INV.2T</a:t>
          </a:r>
          <a:r>
            <a:rPr lang="en-US" sz="1800" baseline="0">
              <a:latin typeface="Lucida Bright" panose="02040602050505020304" pitchFamily="18" charset="0"/>
            </a:rPr>
            <a:t> (</a:t>
          </a:r>
          <a:r>
            <a:rPr lang="el-GR" sz="18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1800" baseline="0">
              <a:latin typeface="Lucida Bright" panose="02040602050505020304" pitchFamily="18" charset="0"/>
            </a:rPr>
            <a:t>,df)</a:t>
          </a:r>
          <a:r>
            <a:rPr lang="en-US" sz="1800">
              <a:latin typeface="Lucida Bright" panose="02040602050505020304" pitchFamily="18" charset="0"/>
            </a:rPr>
            <a:t>=</a:t>
          </a:r>
        </a:p>
      </xdr:txBody>
    </xdr:sp>
    <xdr:clientData/>
  </xdr:twoCellAnchor>
  <xdr:twoCellAnchor>
    <xdr:from>
      <xdr:col>6</xdr:col>
      <xdr:colOff>261261</xdr:colOff>
      <xdr:row>10</xdr:row>
      <xdr:rowOff>173084</xdr:rowOff>
    </xdr:from>
    <xdr:to>
      <xdr:col>12</xdr:col>
      <xdr:colOff>315686</xdr:colOff>
      <xdr:row>23</xdr:row>
      <xdr:rowOff>87086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417A8C93-1CAE-4A6C-9718-B9A1060BB9FD}"/>
            </a:ext>
          </a:extLst>
        </xdr:cNvPr>
        <xdr:cNvSpPr txBox="1"/>
      </xdr:nvSpPr>
      <xdr:spPr>
        <a:xfrm>
          <a:off x="5584375" y="5757455"/>
          <a:ext cx="4267197" cy="2874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Calculate: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a) Critical value(s)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b) Test statistic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Determine: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c) Should Ha be rejected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</xdr:col>
      <xdr:colOff>557894</xdr:colOff>
      <xdr:row>10</xdr:row>
      <xdr:rowOff>179615</xdr:rowOff>
    </xdr:from>
    <xdr:to>
      <xdr:col>20</xdr:col>
      <xdr:colOff>819151</xdr:colOff>
      <xdr:row>13</xdr:row>
      <xdr:rowOff>32658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B90BD0F-4E68-47B4-8091-C0240BC25D6A}"/>
            </a:ext>
          </a:extLst>
        </xdr:cNvPr>
        <xdr:cNvSpPr txBox="1"/>
      </xdr:nvSpPr>
      <xdr:spPr>
        <a:xfrm>
          <a:off x="10714265" y="5763986"/>
          <a:ext cx="6945086" cy="56061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13</xdr:col>
      <xdr:colOff>0</xdr:colOff>
      <xdr:row>50</xdr:row>
      <xdr:rowOff>80554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EE5176A7-A696-4906-8992-C0CEF16916C9}"/>
            </a:ext>
          </a:extLst>
        </xdr:cNvPr>
        <xdr:cNvCxnSpPr/>
      </xdr:nvCxnSpPr>
      <xdr:spPr>
        <a:xfrm flipH="1">
          <a:off x="10156371" y="1480457"/>
          <a:ext cx="0" cy="88870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522334</xdr:colOff>
      <xdr:row>2</xdr:row>
      <xdr:rowOff>0</xdr:rowOff>
    </xdr:from>
    <xdr:to>
      <xdr:col>9</xdr:col>
      <xdr:colOff>462643</xdr:colOff>
      <xdr:row>6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985227" y="381000"/>
          <a:ext cx="494773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00B050"/>
              </a:solidFill>
              <a:latin typeface="Lucida Bright" panose="02040602050505020304" pitchFamily="18" charset="0"/>
            </a:rPr>
            <a:t>5v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184604</xdr:colOff>
      <xdr:row>7</xdr:row>
      <xdr:rowOff>151857</xdr:rowOff>
    </xdr:from>
    <xdr:to>
      <xdr:col>10</xdr:col>
      <xdr:colOff>184604</xdr:colOff>
      <xdr:row>38</xdr:row>
      <xdr:rowOff>90897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9448347" y="1447257"/>
          <a:ext cx="0" cy="74066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1068160</xdr:colOff>
      <xdr:row>2</xdr:row>
      <xdr:rowOff>161018</xdr:rowOff>
    </xdr:from>
    <xdr:to>
      <xdr:col>14</xdr:col>
      <xdr:colOff>29209</xdr:colOff>
      <xdr:row>6</xdr:row>
      <xdr:rowOff>130991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116910" y="542018"/>
          <a:ext cx="3560263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348343</xdr:colOff>
      <xdr:row>11</xdr:row>
      <xdr:rowOff>87086</xdr:rowOff>
    </xdr:from>
    <xdr:to>
      <xdr:col>17</xdr:col>
      <xdr:colOff>990600</xdr:colOff>
      <xdr:row>19</xdr:row>
      <xdr:rowOff>43060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73FE063C-A6C7-4510-9D40-4E97A8B485B8}"/>
                </a:ext>
              </a:extLst>
            </xdr:cNvPr>
            <xdr:cNvSpPr txBox="1"/>
          </xdr:nvSpPr>
          <xdr:spPr>
            <a:xfrm>
              <a:off x="9612086" y="2122715"/>
              <a:ext cx="6966857" cy="171945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73FE063C-A6C7-4510-9D40-4E97A8B485B8}"/>
                </a:ext>
              </a:extLst>
            </xdr:cNvPr>
            <xdr:cNvSpPr txBox="1"/>
          </xdr:nvSpPr>
          <xdr:spPr>
            <a:xfrm>
              <a:off x="9612086" y="2122715"/>
              <a:ext cx="6966857" cy="171945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0</xdr:col>
      <xdr:colOff>566058</xdr:colOff>
      <xdr:row>9</xdr:row>
      <xdr:rowOff>130630</xdr:rowOff>
    </xdr:from>
    <xdr:to>
      <xdr:col>10</xdr:col>
      <xdr:colOff>8166</xdr:colOff>
      <xdr:row>26</xdr:row>
      <xdr:rowOff>43543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8473E12-D28C-4030-8544-33CCA24DC112}"/>
            </a:ext>
          </a:extLst>
        </xdr:cNvPr>
        <xdr:cNvSpPr txBox="1"/>
      </xdr:nvSpPr>
      <xdr:spPr>
        <a:xfrm>
          <a:off x="566058" y="1796144"/>
          <a:ext cx="8705851" cy="41474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p.293 p. 24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Build a 95% confidence interval estimate of the population proportion. 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e = +/-0.03</a:t>
          </a:r>
        </a:p>
        <a:p>
          <a:r>
            <a:rPr lang="en-US" sz="2400" b="1" baseline="0">
              <a:solidFill>
                <a:schemeClr val="tx1"/>
              </a:solidFill>
              <a:latin typeface="Lucida Bright" panose="02040602050505020304" pitchFamily="18" charset="0"/>
            </a:rPr>
            <a:t>Hint: use the 0.5/ 0.5 rule.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What size of the sample would be needed?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326571</xdr:colOff>
      <xdr:row>2</xdr:row>
      <xdr:rowOff>18142</xdr:rowOff>
    </xdr:from>
    <xdr:to>
      <xdr:col>8</xdr:col>
      <xdr:colOff>1347107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789464" y="399142"/>
          <a:ext cx="5538107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627288</xdr:colOff>
      <xdr:row>3</xdr:row>
      <xdr:rowOff>99332</xdr:rowOff>
    </xdr:from>
    <xdr:to>
      <xdr:col>16</xdr:col>
      <xdr:colOff>130174</xdr:colOff>
      <xdr:row>7</xdr:row>
      <xdr:rowOff>164555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441588" y="632732"/>
          <a:ext cx="4087586" cy="77642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174172</xdr:colOff>
      <xdr:row>11</xdr:row>
      <xdr:rowOff>154214</xdr:rowOff>
    </xdr:from>
    <xdr:to>
      <xdr:col>9</xdr:col>
      <xdr:colOff>861786</xdr:colOff>
      <xdr:row>40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5657CC1-59FA-44B6-A887-128BCE0A967E}"/>
                </a:ext>
              </a:extLst>
            </xdr:cNvPr>
            <xdr:cNvSpPr txBox="1"/>
          </xdr:nvSpPr>
          <xdr:spPr>
            <a:xfrm>
              <a:off x="796472" y="7113814"/>
              <a:ext cx="8980714" cy="53702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188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= 200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0.1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n = 29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s =11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Build confidence interval estimate of the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</a:t>
              </a:r>
              <a:r>
                <a:rPr lang="el-GR" sz="28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that reflect these condition by calculating: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a)  point estimate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b) the upper confidence interval limit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c) the lower confidence interval limit</a:t>
              </a:r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5657CC1-59FA-44B6-A887-128BCE0A967E}"/>
                </a:ext>
              </a:extLst>
            </xdr:cNvPr>
            <xdr:cNvSpPr txBox="1"/>
          </xdr:nvSpPr>
          <xdr:spPr>
            <a:xfrm>
              <a:off x="796472" y="7113814"/>
              <a:ext cx="8980714" cy="53702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 b="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188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Givens: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</a:rPr>
                <a:t>𝑥 ̅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= 200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α = 0.1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n = 29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s =11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Build confidence interval estimate of the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 </a:t>
              </a:r>
              <a:r>
                <a:rPr lang="el-GR" sz="28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μ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that reflect these condition by calculating:</a:t>
              </a:r>
            </a:p>
            <a:p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</a:endParaRP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a)  point estimate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b) the upper confidence interval limit</a:t>
              </a:r>
            </a:p>
            <a:p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</a:rPr>
                <a:t>c) the lower confidence interval limit</a:t>
              </a:r>
            </a:p>
          </xdr:txBody>
        </xdr:sp>
      </mc:Fallback>
    </mc:AlternateContent>
    <xdr:clientData/>
  </xdr:twoCellAnchor>
  <xdr:oneCellAnchor>
    <xdr:from>
      <xdr:col>11</xdr:col>
      <xdr:colOff>489856</xdr:colOff>
      <xdr:row>24</xdr:row>
      <xdr:rowOff>21772</xdr:rowOff>
    </xdr:from>
    <xdr:ext cx="642257" cy="42691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9B00F0A-74CA-44B6-AA64-D39D79271DEF}"/>
            </a:ext>
          </a:extLst>
        </xdr:cNvPr>
        <xdr:cNvSpPr txBox="1"/>
      </xdr:nvSpPr>
      <xdr:spPr>
        <a:xfrm>
          <a:off x="10167256" y="407561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twoCellAnchor>
    <xdr:from>
      <xdr:col>11</xdr:col>
      <xdr:colOff>14516</xdr:colOff>
      <xdr:row>15</xdr:row>
      <xdr:rowOff>148771</xdr:rowOff>
    </xdr:from>
    <xdr:to>
      <xdr:col>14</xdr:col>
      <xdr:colOff>553358</xdr:colOff>
      <xdr:row>19</xdr:row>
      <xdr:rowOff>7256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2C21F81-9B86-4176-B508-945A705EAC6F}"/>
            </a:ext>
          </a:extLst>
        </xdr:cNvPr>
        <xdr:cNvSpPr txBox="1"/>
      </xdr:nvSpPr>
      <xdr:spPr>
        <a:xfrm>
          <a:off x="11508016" y="3031671"/>
          <a:ext cx="2494642" cy="72208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solidFill>
                <a:srgbClr val="836967"/>
              </a:solidFill>
              <a:latin typeface="+mj-lt"/>
            </a:rPr>
            <a:t>T.INV.2T (</a:t>
          </a:r>
          <a:r>
            <a:rPr lang="el-GR" sz="2000" baseline="0">
              <a:solidFill>
                <a:srgbClr val="836967"/>
              </a:solidFill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baseline="0">
              <a:solidFill>
                <a:srgbClr val="836967"/>
              </a:solidFill>
              <a:latin typeface="+mj-lt"/>
            </a:rPr>
            <a:t>,df)</a:t>
          </a:r>
          <a:r>
            <a:rPr lang="en-US" sz="2000" baseline="0">
              <a:latin typeface="+mj-lt"/>
            </a:rPr>
            <a:t>=</a:t>
          </a:r>
        </a:p>
      </xdr:txBody>
    </xdr:sp>
    <xdr:clientData/>
  </xdr:twoCellAnchor>
  <xdr:twoCellAnchor>
    <xdr:from>
      <xdr:col>9</xdr:col>
      <xdr:colOff>1308100</xdr:colOff>
      <xdr:row>7</xdr:row>
      <xdr:rowOff>114300</xdr:rowOff>
    </xdr:from>
    <xdr:to>
      <xdr:col>9</xdr:col>
      <xdr:colOff>1308100</xdr:colOff>
      <xdr:row>46</xdr:row>
      <xdr:rowOff>2540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CD5E3335-C9E2-41AC-AC55-48524B38A8EA}"/>
            </a:ext>
          </a:extLst>
        </xdr:cNvPr>
        <xdr:cNvCxnSpPr/>
      </xdr:nvCxnSpPr>
      <xdr:spPr>
        <a:xfrm flipH="1">
          <a:off x="10223500" y="1358900"/>
          <a:ext cx="0" cy="74066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1123045</xdr:colOff>
      <xdr:row>10</xdr:row>
      <xdr:rowOff>168728</xdr:rowOff>
    </xdr:from>
    <xdr:to>
      <xdr:col>18</xdr:col>
      <xdr:colOff>170545</xdr:colOff>
      <xdr:row>15</xdr:row>
      <xdr:rowOff>18144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62738CB8-8A2F-44B3-A0A5-B66559494C70}"/>
                </a:ext>
              </a:extLst>
            </xdr:cNvPr>
            <xdr:cNvSpPr txBox="1"/>
          </xdr:nvSpPr>
          <xdr:spPr>
            <a:xfrm>
              <a:off x="11473545" y="1946728"/>
              <a:ext cx="5575300" cy="9543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𝑠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62738CB8-8A2F-44B3-A0A5-B66559494C70}"/>
                </a:ext>
              </a:extLst>
            </xdr:cNvPr>
            <xdr:cNvSpPr txBox="1"/>
          </xdr:nvSpPr>
          <xdr:spPr>
            <a:xfrm>
              <a:off x="11473545" y="1946728"/>
              <a:ext cx="5575300" cy="9543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i="0" baseline="0">
                  <a:latin typeface="Cambria Math" panose="02040503050406030204" pitchFamily="18" charset="0"/>
                </a:rPr>
                <a:t>𝑡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</a:t>
              </a:r>
              <a:r>
                <a:rPr lang="en-US" sz="2800" i="0" baseline="0">
                  <a:latin typeface="Cambria Math" panose="02040503050406030204" pitchFamily="18" charset="0"/>
                </a:rPr>
                <a:t> 𝑠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51B4E18-11DC-49E6-850E-325F30FCD5C5}"/>
            </a:ext>
          </a:extLst>
        </xdr:cNvPr>
        <xdr:cNvSpPr/>
      </xdr:nvSpPr>
      <xdr:spPr>
        <a:xfrm>
          <a:off x="3524251" y="302623"/>
          <a:ext cx="5526677" cy="8128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11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6DB61-7303-43A4-88D4-B745CFA5F35B}"/>
            </a:ext>
          </a:extLst>
        </xdr:cNvPr>
        <xdr:cNvSpPr/>
      </xdr:nvSpPr>
      <xdr:spPr>
        <a:xfrm>
          <a:off x="931818" y="343989"/>
          <a:ext cx="1460226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670379</xdr:colOff>
      <xdr:row>1</xdr:row>
      <xdr:rowOff>175441</xdr:rowOff>
    </xdr:from>
    <xdr:to>
      <xdr:col>9</xdr:col>
      <xdr:colOff>670379</xdr:colOff>
      <xdr:row>60</xdr:row>
      <xdr:rowOff>72571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AB1033A-EC7D-4EED-8D6C-1297D323BC9B}"/>
            </a:ext>
          </a:extLst>
        </xdr:cNvPr>
        <xdr:cNvCxnSpPr/>
      </xdr:nvCxnSpPr>
      <xdr:spPr>
        <a:xfrm>
          <a:off x="10286819" y="358321"/>
          <a:ext cx="0" cy="134607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67491</xdr:rowOff>
    </xdr:to>
    <xdr:sp macro="" textlink="">
      <xdr:nvSpPr>
        <xdr:cNvPr id="5" name="Rounded Rectangle 7">
          <a:extLst>
            <a:ext uri="{FF2B5EF4-FFF2-40B4-BE49-F238E27FC236}">
              <a16:creationId xmlns:a16="http://schemas.microsoft.com/office/drawing/2014/main" id="{6AB75E22-3F91-4CF2-9D7C-6EFC52EB5674}"/>
            </a:ext>
          </a:extLst>
        </xdr:cNvPr>
        <xdr:cNvSpPr/>
      </xdr:nvSpPr>
      <xdr:spPr>
        <a:xfrm>
          <a:off x="10677798" y="463278"/>
          <a:ext cx="3690800" cy="70149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435429</xdr:colOff>
      <xdr:row>10</xdr:row>
      <xdr:rowOff>32657</xdr:rowOff>
    </xdr:from>
    <xdr:to>
      <xdr:col>9</xdr:col>
      <xdr:colOff>54429</xdr:colOff>
      <xdr:row>24</xdr:row>
      <xdr:rowOff>326571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4C1403-1F0F-40D1-82BA-64F2D6FF6276}"/>
            </a:ext>
          </a:extLst>
        </xdr:cNvPr>
        <xdr:cNvSpPr txBox="1"/>
      </xdr:nvSpPr>
      <xdr:spPr>
        <a:xfrm>
          <a:off x="435429" y="1883228"/>
          <a:ext cx="9220200" cy="3069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a) 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 to within</a:t>
          </a:r>
        </a:p>
        <a:p>
          <a:r>
            <a:rPr lang="en-US" sz="2000" i="0" baseline="0">
              <a:latin typeface="Lucida Bright" panose="02040602050505020304" pitchFamily="18" charset="0"/>
            </a:rPr>
            <a:t>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twoCellAnchor>
    <xdr:from>
      <xdr:col>0</xdr:col>
      <xdr:colOff>381000</xdr:colOff>
      <xdr:row>25</xdr:row>
      <xdr:rowOff>0</xdr:rowOff>
    </xdr:from>
    <xdr:to>
      <xdr:col>9</xdr:col>
      <xdr:colOff>97971</xdr:colOff>
      <xdr:row>39</xdr:row>
      <xdr:rowOff>423183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676EAAD-2011-4C2C-B45D-C310185136AF}"/>
            </a:ext>
          </a:extLst>
        </xdr:cNvPr>
        <xdr:cNvSpPr txBox="1"/>
      </xdr:nvSpPr>
      <xdr:spPr>
        <a:xfrm>
          <a:off x="381000" y="5225143"/>
          <a:ext cx="9318171" cy="40590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b) 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 to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35"/>
  <sheetViews>
    <sheetView showRowColHeaders="0" tabSelected="1" zoomScale="50" zoomScaleNormal="50" workbookViewId="0">
      <selection activeCell="AJ27" sqref="AJ27"/>
    </sheetView>
  </sheetViews>
  <sheetFormatPr defaultColWidth="9.109375" defaultRowHeight="14.4" x14ac:dyDescent="0.3"/>
  <cols>
    <col min="1" max="16384" width="9.109375" style="10"/>
  </cols>
  <sheetData>
    <row r="7" spans="1:1" x14ac:dyDescent="0.3">
      <c r="A7" s="10" t="s">
        <v>0</v>
      </c>
    </row>
    <row r="28" spans="5:9" x14ac:dyDescent="0.3">
      <c r="E28" s="26"/>
      <c r="F28" s="26"/>
      <c r="G28" s="26"/>
      <c r="H28" s="26"/>
      <c r="I28" s="26"/>
    </row>
    <row r="29" spans="5:9" x14ac:dyDescent="0.3">
      <c r="E29" s="26"/>
      <c r="F29" s="26"/>
      <c r="G29" s="26"/>
      <c r="H29" s="26"/>
      <c r="I29" s="26"/>
    </row>
    <row r="30" spans="5:9" x14ac:dyDescent="0.3">
      <c r="E30" s="26"/>
      <c r="F30" s="26"/>
      <c r="G30" s="26"/>
      <c r="H30" s="26"/>
      <c r="I30" s="26"/>
    </row>
    <row r="31" spans="5:9" x14ac:dyDescent="0.3">
      <c r="E31" s="26"/>
      <c r="F31" s="26"/>
      <c r="G31" s="26"/>
      <c r="H31" s="26"/>
      <c r="I31" s="26"/>
    </row>
    <row r="32" spans="5:9" x14ac:dyDescent="0.3">
      <c r="E32" s="26"/>
      <c r="F32" s="26"/>
      <c r="G32" s="26"/>
      <c r="H32" s="26"/>
      <c r="I32" s="26"/>
    </row>
    <row r="33" spans="5:9" x14ac:dyDescent="0.3">
      <c r="E33" s="26"/>
      <c r="F33" s="26"/>
      <c r="G33" s="26"/>
      <c r="H33" s="26"/>
      <c r="I33" s="26"/>
    </row>
    <row r="34" spans="5:9" x14ac:dyDescent="0.3">
      <c r="E34" s="26"/>
      <c r="F34" s="26"/>
      <c r="G34" s="26"/>
      <c r="H34" s="26"/>
      <c r="I34" s="26"/>
    </row>
    <row r="35" spans="5:9" x14ac:dyDescent="0.3">
      <c r="E35" s="26"/>
      <c r="F35" s="26"/>
      <c r="G35" s="26"/>
      <c r="H35" s="26"/>
      <c r="I35" s="26"/>
    </row>
  </sheetData>
  <sheetProtection algorithmName="SHA-512" hashValue="3Dj/mQG3GG9uQz9K8XxHOaMv2/tU8C0A9WLlWYfLNXsX4bgiqrC8zjjFAdoX0Wi3uKonBQi8+OPTHjaT2YWCsg==" saltValue="6v+WuI4wAkNOZWu3k8ukAg==" spinCount="100000" sheet="1" objects="1" scenarios="1"/>
  <mergeCells count="1">
    <mergeCell ref="E28:I35"/>
  </mergeCells>
  <pageMargins left="0.7" right="0.7" top="0.75" bottom="0.75" header="0.3" footer="0.3"/>
  <pageSetup scale="3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6A08-F369-44E5-8089-64D3150644C2}">
  <sheetPr>
    <pageSetUpPr fitToPage="1"/>
  </sheetPr>
  <dimension ref="B23:M73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2.5546875" style="3" customWidth="1"/>
    <col min="7" max="7" width="19.88671875" style="3" customWidth="1"/>
    <col min="8" max="8" width="26" style="3" customWidth="1"/>
    <col min="9" max="9" width="25.109375" style="3" customWidth="1"/>
    <col min="10" max="10" width="25.554687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3" style="3" customWidth="1"/>
    <col min="17" max="17" width="17" style="3" customWidth="1"/>
    <col min="18" max="18" width="6.33203125" style="3" customWidth="1"/>
    <col min="19" max="19" width="17.33203125" style="3" customWidth="1"/>
    <col min="20" max="20" width="6.332031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23" ht="2.25" customHeight="1" x14ac:dyDescent="0.3"/>
    <row r="24" ht="42" customHeight="1" x14ac:dyDescent="0.3"/>
    <row r="25" ht="47.4" customHeight="1" x14ac:dyDescent="0.3"/>
    <row r="26" ht="28.2" customHeight="1" x14ac:dyDescent="0.3"/>
    <row r="27" ht="25.2" customHeight="1" x14ac:dyDescent="0.3"/>
    <row r="28" ht="25.95" customHeight="1" x14ac:dyDescent="0.3"/>
    <row r="29" ht="21" customHeight="1" x14ac:dyDescent="0.3"/>
    <row r="30" ht="24" customHeight="1" x14ac:dyDescent="0.3"/>
    <row r="31" ht="25.2" customHeight="1" x14ac:dyDescent="0.3"/>
    <row r="32" ht="16.95" customHeight="1" x14ac:dyDescent="0.3"/>
    <row r="33" spans="3:13" ht="19.95" customHeight="1" x14ac:dyDescent="0.3"/>
    <row r="34" spans="3:13" ht="18.600000000000001" customHeight="1" x14ac:dyDescent="0.3"/>
    <row r="35" spans="3:13" ht="18" customHeight="1" x14ac:dyDescent="0.3"/>
    <row r="36" spans="3:13" ht="18" customHeight="1" x14ac:dyDescent="0.3"/>
    <row r="37" spans="3:13" ht="15.6" customHeight="1" x14ac:dyDescent="0.3">
      <c r="F37" s="7"/>
      <c r="G37" s="7"/>
      <c r="H37" s="7"/>
      <c r="I37" s="7"/>
      <c r="J37" s="7"/>
      <c r="K37" s="7"/>
    </row>
    <row r="38" spans="3:13" ht="15.6" customHeight="1" x14ac:dyDescent="0.3">
      <c r="E38" s="7"/>
      <c r="F38" s="7"/>
      <c r="G38" s="7"/>
      <c r="H38" s="7"/>
      <c r="I38" s="7"/>
      <c r="J38" s="7"/>
      <c r="K38" s="7"/>
    </row>
    <row r="39" spans="3:13" x14ac:dyDescent="0.3">
      <c r="E39" s="7"/>
      <c r="F39" s="7"/>
      <c r="G39" s="7"/>
      <c r="H39" s="7"/>
      <c r="I39" s="7"/>
      <c r="J39" s="7"/>
      <c r="K39" s="7"/>
    </row>
    <row r="40" spans="3:13" ht="51.6" customHeight="1" x14ac:dyDescent="0.3">
      <c r="E40" s="7"/>
      <c r="F40" s="7"/>
      <c r="G40" s="7"/>
      <c r="H40" s="7"/>
      <c r="I40" s="7"/>
      <c r="J40" s="7"/>
      <c r="K40" s="7"/>
    </row>
    <row r="41" spans="3:13" ht="24" customHeight="1" x14ac:dyDescent="0.3">
      <c r="E41" s="7"/>
      <c r="F41" s="7"/>
      <c r="G41" s="7"/>
      <c r="H41" s="7"/>
      <c r="I41" s="7"/>
      <c r="J41" s="7"/>
      <c r="K41" s="7"/>
    </row>
    <row r="42" spans="3:13" ht="24.6" customHeight="1" x14ac:dyDescent="0.3">
      <c r="E42" s="7"/>
      <c r="F42" s="7"/>
      <c r="G42" s="7"/>
      <c r="H42" s="7"/>
      <c r="I42" s="7"/>
      <c r="J42" s="7"/>
      <c r="K42" s="7"/>
    </row>
    <row r="43" spans="3:13" ht="22.2" customHeight="1" x14ac:dyDescent="0.3">
      <c r="E43" s="7"/>
      <c r="F43" s="7"/>
      <c r="G43" s="7"/>
      <c r="H43" s="7"/>
      <c r="I43" s="7"/>
      <c r="J43" s="7"/>
      <c r="K43" s="7"/>
    </row>
    <row r="44" spans="3:13" ht="21.6" customHeight="1" x14ac:dyDescent="0.3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3">
      <c r="E45" s="7"/>
      <c r="F45" s="7"/>
      <c r="G45" s="7"/>
      <c r="H45" s="7"/>
      <c r="I45" s="7"/>
      <c r="J45" s="7"/>
      <c r="K45" s="7"/>
      <c r="M45" s="4"/>
    </row>
    <row r="46" spans="3:13" x14ac:dyDescent="0.3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3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3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3">
      <c r="C49" s="7"/>
      <c r="D49" s="7"/>
      <c r="E49" s="7"/>
      <c r="F49" s="7"/>
      <c r="G49" s="7"/>
      <c r="H49" s="7"/>
      <c r="I49" s="7"/>
      <c r="J49" s="7"/>
      <c r="M49" s="4"/>
    </row>
    <row r="50" spans="2:13" ht="14.4" customHeight="1" x14ac:dyDescent="0.3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" customHeight="1" x14ac:dyDescent="0.3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3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3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3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3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3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3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3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3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3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3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3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3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3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3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3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3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3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3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3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3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3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3">
      <c r="C73" s="7"/>
      <c r="D73" s="7"/>
      <c r="E73" s="7"/>
      <c r="F73" s="7"/>
      <c r="G73" s="7"/>
      <c r="H73" s="7"/>
      <c r="I73" s="7"/>
      <c r="J73" s="7"/>
      <c r="K73" s="7"/>
    </row>
  </sheetData>
  <pageMargins left="0.7" right="0.7" top="0.75" bottom="0.75" header="0.3" footer="0.3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1:AC56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2.5546875" style="3" customWidth="1"/>
    <col min="7" max="7" width="19.88671875" style="3" customWidth="1"/>
    <col min="8" max="8" width="26" style="3" customWidth="1"/>
    <col min="9" max="9" width="25.109375" style="3" customWidth="1"/>
    <col min="10" max="10" width="25.554687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3" style="3" customWidth="1"/>
    <col min="17" max="17" width="17" style="3" customWidth="1"/>
    <col min="18" max="18" width="6.33203125" style="3" customWidth="1"/>
    <col min="19" max="19" width="17.33203125" style="3" customWidth="1"/>
    <col min="20" max="20" width="6.332031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11" spans="10:29" x14ac:dyDescent="0.3">
      <c r="J11" s="9"/>
      <c r="K11" s="9"/>
      <c r="L11" s="29"/>
      <c r="M11" s="29"/>
      <c r="N11" s="2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0:29" ht="16.95" customHeight="1" x14ac:dyDescent="0.3"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0:29" ht="16.95" customHeight="1" x14ac:dyDescent="0.3">
      <c r="J13" s="22"/>
      <c r="K13" s="22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0:29" ht="16.95" customHeight="1" x14ac:dyDescent="0.3">
      <c r="J14" s="22"/>
      <c r="K14" s="2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0:29" ht="16.95" customHeight="1" x14ac:dyDescent="0.3">
      <c r="J15" s="22"/>
      <c r="K15" s="2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0:29" ht="19.95" customHeight="1" x14ac:dyDescent="0.3"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3:29" ht="18.600000000000001" customHeight="1" x14ac:dyDescent="0.3">
      <c r="J17" s="9"/>
      <c r="K17" s="9"/>
      <c r="L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3:29" ht="31.8" customHeight="1" x14ac:dyDescent="0.3">
      <c r="K18" s="44" t="s">
        <v>8</v>
      </c>
      <c r="L18" s="48"/>
      <c r="M18" s="54"/>
      <c r="N18" s="55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3:29" ht="18" customHeight="1" x14ac:dyDescent="0.3">
      <c r="J19" s="23"/>
      <c r="K19" s="52"/>
      <c r="L19" s="49"/>
      <c r="M19" s="56"/>
      <c r="N19" s="57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3:29" ht="15.6" customHeight="1" x14ac:dyDescent="0.3">
      <c r="F20" s="7"/>
      <c r="G20" s="7"/>
      <c r="H20" s="7"/>
      <c r="I20" s="7"/>
      <c r="J20" s="23"/>
      <c r="K20" s="45"/>
      <c r="L20" s="53"/>
      <c r="M20" s="58"/>
      <c r="N20" s="59"/>
      <c r="O20" s="12"/>
      <c r="P20" s="12"/>
      <c r="Q20" s="12"/>
      <c r="R20" s="12"/>
      <c r="S20" s="12"/>
      <c r="T20" s="12"/>
      <c r="U20" s="12"/>
      <c r="V20" s="12"/>
      <c r="W20" s="9"/>
      <c r="X20" s="9"/>
      <c r="Y20" s="9"/>
      <c r="Z20" s="9"/>
      <c r="AA20" s="9"/>
      <c r="AB20" s="9"/>
      <c r="AC20" s="9"/>
    </row>
    <row r="21" spans="3:29" ht="15.6" customHeight="1" x14ac:dyDescent="0.3">
      <c r="E21" s="7"/>
      <c r="F21" s="7"/>
      <c r="G21" s="7"/>
      <c r="H21" s="7"/>
      <c r="I21" s="7"/>
      <c r="J21" s="23"/>
      <c r="K21" s="23"/>
      <c r="L21" s="24"/>
      <c r="M21" s="25"/>
      <c r="N21" s="12"/>
      <c r="O21" s="12"/>
      <c r="P21" s="12"/>
      <c r="Q21" s="12"/>
      <c r="R21" s="12"/>
      <c r="S21" s="12"/>
      <c r="T21" s="12"/>
      <c r="U21" s="12"/>
      <c r="V21" s="12"/>
      <c r="W21" s="9"/>
      <c r="X21" s="9"/>
      <c r="Y21" s="9"/>
      <c r="Z21" s="9"/>
      <c r="AA21" s="9"/>
      <c r="AB21" s="9"/>
      <c r="AC21" s="9"/>
    </row>
    <row r="22" spans="3:29" ht="14.4" customHeight="1" x14ac:dyDescent="0.3">
      <c r="E22" s="7"/>
      <c r="F22" s="7"/>
      <c r="G22" s="7"/>
      <c r="H22" s="7"/>
      <c r="I22" s="7"/>
      <c r="J22" s="9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AB22" s="9"/>
      <c r="AC22" s="9"/>
    </row>
    <row r="23" spans="3:29" ht="51.6" customHeight="1" x14ac:dyDescent="0.3">
      <c r="E23" s="7"/>
      <c r="F23" s="7"/>
      <c r="G23" s="7"/>
      <c r="H23" s="7"/>
      <c r="I23" s="7"/>
      <c r="J23" s="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AB23" s="9"/>
      <c r="AC23" s="9"/>
    </row>
    <row r="24" spans="3:29" ht="24" customHeight="1" x14ac:dyDescent="0.3">
      <c r="E24" s="7"/>
      <c r="F24" s="7"/>
      <c r="G24" s="7"/>
      <c r="H24" s="7"/>
      <c r="I24" s="7"/>
      <c r="J24" s="9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AB24" s="9"/>
      <c r="AC24" s="9"/>
    </row>
    <row r="25" spans="3:29" ht="24.6" customHeight="1" x14ac:dyDescent="0.3">
      <c r="E25" s="7"/>
      <c r="F25" s="7"/>
      <c r="G25" s="7"/>
      <c r="H25" s="7"/>
      <c r="I25" s="7"/>
      <c r="J25" s="9"/>
      <c r="K25" s="12"/>
      <c r="L25" s="12"/>
      <c r="M25" s="44" t="s">
        <v>3</v>
      </c>
      <c r="N25" s="50"/>
      <c r="O25" s="61"/>
      <c r="P25" s="9"/>
      <c r="Q25" s="9"/>
      <c r="R25" s="9"/>
      <c r="S25" s="9"/>
      <c r="T25" s="9"/>
      <c r="U25" s="12"/>
      <c r="V25" s="12"/>
      <c r="AB25" s="9"/>
      <c r="AC25" s="9"/>
    </row>
    <row r="26" spans="3:29" ht="22.2" customHeight="1" x14ac:dyDescent="0.3">
      <c r="E26" s="7"/>
      <c r="F26" s="7"/>
      <c r="G26" s="7"/>
      <c r="H26" s="7"/>
      <c r="I26" s="7"/>
      <c r="J26" s="9"/>
      <c r="K26" s="12"/>
      <c r="L26" s="12"/>
      <c r="M26" s="45"/>
      <c r="N26" s="62"/>
      <c r="O26" s="63"/>
      <c r="P26" s="9"/>
      <c r="Q26" s="9"/>
      <c r="R26" s="9"/>
      <c r="S26" s="9"/>
      <c r="T26" s="9"/>
      <c r="U26" s="12"/>
      <c r="V26" s="12"/>
      <c r="W26" s="9"/>
      <c r="X26" s="9"/>
      <c r="Y26" s="9"/>
      <c r="Z26" s="9"/>
      <c r="AA26" s="9"/>
      <c r="AB26" s="9"/>
      <c r="AC26" s="9"/>
    </row>
    <row r="27" spans="3:29" ht="21.6" customHeight="1" x14ac:dyDescent="0.3">
      <c r="E27" s="7"/>
      <c r="F27" s="7"/>
      <c r="G27" s="7"/>
      <c r="H27" s="7"/>
      <c r="I27" s="7"/>
      <c r="J27" s="9"/>
      <c r="K27" s="12"/>
      <c r="L27" s="12"/>
      <c r="M27" s="12"/>
      <c r="N27" s="14"/>
      <c r="O27" s="9"/>
      <c r="P27" s="9"/>
      <c r="Q27" s="12"/>
      <c r="R27" s="1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3:29" ht="27.6" customHeight="1" x14ac:dyDescent="0.3">
      <c r="E28" s="7"/>
      <c r="F28" s="7"/>
      <c r="G28" s="7"/>
      <c r="H28" s="7"/>
      <c r="I28" s="7"/>
      <c r="J28" s="12"/>
      <c r="K28" s="12"/>
      <c r="L28" s="46" t="s">
        <v>4</v>
      </c>
      <c r="M28" s="44" t="s">
        <v>3</v>
      </c>
      <c r="N28" s="50"/>
      <c r="O28" s="61"/>
      <c r="P28" s="9"/>
      <c r="Q28" s="12"/>
      <c r="R28" s="1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3:29" ht="14.4" customHeight="1" x14ac:dyDescent="0.3">
      <c r="C29" s="7"/>
      <c r="D29" s="7"/>
      <c r="E29" s="7"/>
      <c r="F29" s="7"/>
      <c r="G29" s="7"/>
      <c r="H29" s="7"/>
      <c r="I29" s="7"/>
      <c r="J29" s="12"/>
      <c r="K29" s="12"/>
      <c r="L29" s="60"/>
      <c r="M29" s="45"/>
      <c r="N29" s="62"/>
      <c r="O29" s="63"/>
      <c r="P29" s="9"/>
      <c r="Q29" s="9"/>
      <c r="R29" s="9"/>
      <c r="S29" s="9"/>
      <c r="T29" s="12"/>
      <c r="U29" s="12"/>
      <c r="V29" s="12"/>
      <c r="W29" s="9"/>
      <c r="X29" s="9"/>
      <c r="Y29" s="9"/>
      <c r="Z29" s="9"/>
      <c r="AA29" s="9"/>
      <c r="AB29" s="9"/>
      <c r="AC29" s="9"/>
    </row>
    <row r="30" spans="3:29" ht="22.2" x14ac:dyDescent="0.3">
      <c r="C30" s="7"/>
      <c r="D30" s="7"/>
      <c r="E30" s="7"/>
      <c r="F30" s="7"/>
      <c r="G30" s="7"/>
      <c r="H30" s="7"/>
      <c r="I30" s="7"/>
      <c r="J30" s="12"/>
      <c r="K30" s="12"/>
      <c r="L30" s="12"/>
      <c r="M30" s="12"/>
      <c r="N30" s="17"/>
      <c r="O30" s="9"/>
      <c r="P30" s="9"/>
      <c r="Q30" s="9"/>
      <c r="R30" s="9"/>
      <c r="S30" s="9"/>
      <c r="T30" s="9"/>
      <c r="U30" s="9"/>
      <c r="V30" s="12"/>
      <c r="W30" s="9"/>
      <c r="X30" s="9"/>
      <c r="Y30" s="9"/>
      <c r="Z30" s="9"/>
      <c r="AA30" s="9"/>
      <c r="AB30" s="9"/>
      <c r="AC30" s="9"/>
    </row>
    <row r="31" spans="3:29" ht="14.4" customHeight="1" x14ac:dyDescent="0.3">
      <c r="C31" s="7"/>
      <c r="D31" s="7"/>
      <c r="E31" s="7"/>
      <c r="F31" s="7"/>
      <c r="G31" s="7"/>
      <c r="H31" s="7"/>
      <c r="I31" s="7"/>
      <c r="J31" s="12"/>
      <c r="K31" s="12"/>
      <c r="L31" s="46" t="s">
        <v>1</v>
      </c>
      <c r="M31" s="44" t="s">
        <v>3</v>
      </c>
      <c r="N31" s="50"/>
      <c r="O31" s="61"/>
      <c r="P31" s="9"/>
      <c r="Q31" s="12"/>
      <c r="R31" s="9"/>
      <c r="S31" s="9"/>
      <c r="T31" s="9"/>
      <c r="U31" s="9"/>
      <c r="V31" s="12"/>
      <c r="W31" s="9"/>
      <c r="X31" s="9"/>
      <c r="Y31" s="9"/>
      <c r="Z31" s="9"/>
      <c r="AA31" s="9"/>
      <c r="AB31" s="9"/>
      <c r="AC31" s="9"/>
    </row>
    <row r="32" spans="3:29" ht="15" customHeight="1" x14ac:dyDescent="0.3">
      <c r="C32" s="7"/>
      <c r="D32" s="7"/>
      <c r="E32" s="7"/>
      <c r="F32" s="7"/>
      <c r="G32" s="7"/>
      <c r="H32" s="7"/>
      <c r="I32" s="7"/>
      <c r="J32" s="12"/>
      <c r="K32" s="12"/>
      <c r="L32" s="60"/>
      <c r="M32" s="45"/>
      <c r="N32" s="62"/>
      <c r="O32" s="63"/>
      <c r="P32" s="9"/>
      <c r="Q32" s="12"/>
      <c r="R32" s="12"/>
      <c r="S32" s="12"/>
      <c r="T32" s="12"/>
      <c r="U32" s="12"/>
      <c r="V32" s="12"/>
      <c r="W32" s="9"/>
      <c r="X32" s="9"/>
      <c r="Y32" s="9"/>
      <c r="Z32" s="9"/>
      <c r="AA32" s="9"/>
      <c r="AB32" s="9"/>
      <c r="AC32" s="9"/>
    </row>
    <row r="33" spans="2:29" ht="14.4" customHeight="1" x14ac:dyDescent="0.3">
      <c r="B33" s="6"/>
      <c r="C33" s="7"/>
      <c r="D33" s="7"/>
      <c r="E33" s="7"/>
      <c r="F33" s="7"/>
      <c r="G33" s="7"/>
      <c r="H33" s="7"/>
      <c r="I33" s="7"/>
      <c r="J33" s="12"/>
      <c r="K33" s="12"/>
      <c r="L33" s="12"/>
      <c r="M33" s="12"/>
      <c r="N33" s="17"/>
      <c r="O33" s="9"/>
      <c r="P33" s="9"/>
      <c r="Q33" s="12"/>
      <c r="R33" s="12"/>
      <c r="S33" s="12"/>
      <c r="T33" s="12"/>
      <c r="U33" s="12"/>
      <c r="V33" s="12"/>
      <c r="W33" s="9"/>
      <c r="X33" s="9"/>
      <c r="Y33" s="9"/>
      <c r="Z33" s="9"/>
      <c r="AA33" s="9"/>
      <c r="AB33" s="9"/>
      <c r="AC33" s="9"/>
    </row>
    <row r="34" spans="2:29" ht="32.4" customHeight="1" x14ac:dyDescent="4.1500000000000004">
      <c r="B34" s="6"/>
      <c r="C34" s="7"/>
      <c r="D34" s="7"/>
      <c r="E34" s="7"/>
      <c r="F34" s="7"/>
      <c r="G34" s="7"/>
      <c r="H34" s="7"/>
      <c r="I34" s="7"/>
      <c r="J34" s="12"/>
      <c r="K34" s="12"/>
      <c r="L34" s="18" t="s">
        <v>6</v>
      </c>
      <c r="M34" s="19" t="s">
        <v>3</v>
      </c>
      <c r="N34" s="42"/>
      <c r="O34" s="43"/>
      <c r="P34" s="9"/>
      <c r="Q34" s="12"/>
      <c r="R34" s="20" t="s">
        <v>7</v>
      </c>
      <c r="S34" s="12"/>
      <c r="T34" s="12"/>
      <c r="U34" s="12"/>
      <c r="V34" s="12"/>
      <c r="W34" s="9"/>
      <c r="X34" s="9"/>
      <c r="Y34" s="9"/>
      <c r="Z34" s="9"/>
      <c r="AA34" s="9"/>
      <c r="AB34" s="9"/>
      <c r="AC34" s="9"/>
    </row>
    <row r="35" spans="2:29" x14ac:dyDescent="0.3">
      <c r="C35" s="7"/>
      <c r="D35" s="7"/>
      <c r="E35" s="7"/>
      <c r="F35" s="7"/>
      <c r="G35" s="7"/>
      <c r="H35" s="7"/>
      <c r="I35" s="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9"/>
      <c r="X35" s="9"/>
      <c r="Y35" s="9"/>
      <c r="Z35" s="9"/>
      <c r="AA35" s="9"/>
      <c r="AB35" s="9"/>
      <c r="AC35" s="9"/>
    </row>
    <row r="36" spans="2:29" x14ac:dyDescent="0.3">
      <c r="C36" s="7"/>
      <c r="D36" s="7"/>
      <c r="E36" s="7"/>
      <c r="F36" s="7"/>
      <c r="G36" s="7"/>
      <c r="H36" s="7"/>
      <c r="I36" s="7"/>
      <c r="J36" s="12"/>
      <c r="K36" s="12"/>
      <c r="L36" s="9"/>
      <c r="M36" s="9"/>
      <c r="N36" s="9"/>
      <c r="O36" s="9"/>
      <c r="P36" s="12"/>
      <c r="Q36" s="12"/>
      <c r="R36" s="12"/>
      <c r="S36" s="12"/>
      <c r="T36" s="12"/>
      <c r="U36" s="12"/>
      <c r="V36" s="12"/>
      <c r="W36" s="9"/>
      <c r="X36" s="9"/>
      <c r="Y36" s="9"/>
      <c r="Z36" s="9"/>
      <c r="AA36" s="9"/>
      <c r="AB36" s="9"/>
      <c r="AC36" s="9"/>
    </row>
    <row r="37" spans="2:29" ht="29.4" x14ac:dyDescent="0.3">
      <c r="C37" s="7"/>
      <c r="D37" s="7"/>
      <c r="E37" s="7"/>
      <c r="F37" s="7"/>
      <c r="G37" s="7"/>
      <c r="H37" s="7"/>
      <c r="I37" s="7"/>
      <c r="J37" s="12"/>
      <c r="K37" s="12"/>
      <c r="L37" s="12"/>
      <c r="M37" s="19" t="s">
        <v>3</v>
      </c>
      <c r="N37" s="64"/>
      <c r="O37" s="65"/>
      <c r="P37" s="12"/>
      <c r="Q37" s="12"/>
      <c r="R37" s="12"/>
      <c r="S37" s="12"/>
      <c r="T37" s="12"/>
      <c r="U37" s="12"/>
      <c r="V37" s="12"/>
      <c r="W37" s="9"/>
      <c r="X37" s="9"/>
      <c r="Y37" s="9"/>
      <c r="Z37" s="9"/>
      <c r="AA37" s="9"/>
      <c r="AB37" s="9"/>
      <c r="AC37" s="9"/>
    </row>
    <row r="38" spans="2:29" x14ac:dyDescent="0.3">
      <c r="C38" s="7"/>
      <c r="D38" s="7"/>
      <c r="E38" s="7"/>
      <c r="F38" s="7"/>
      <c r="G38" s="7"/>
      <c r="H38" s="7"/>
      <c r="I38" s="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9"/>
      <c r="X38" s="9"/>
      <c r="Y38" s="9"/>
      <c r="Z38" s="9"/>
      <c r="AA38" s="9"/>
      <c r="AB38" s="9"/>
      <c r="AC38" s="9"/>
    </row>
    <row r="39" spans="2:29" ht="14.4" customHeight="1" x14ac:dyDescent="0.3">
      <c r="C39" s="7"/>
      <c r="D39" s="7"/>
      <c r="E39" s="7"/>
      <c r="F39" s="7"/>
      <c r="G39" s="7"/>
      <c r="H39" s="7"/>
      <c r="I39" s="7"/>
      <c r="J39" s="12"/>
      <c r="K39" s="12"/>
      <c r="L39" s="36" t="e">
        <f>(1000-1000)/(100/N37)</f>
        <v>#DIV/0!</v>
      </c>
      <c r="M39" s="37"/>
      <c r="N39" s="37"/>
      <c r="O39" s="38"/>
      <c r="P39" s="12"/>
      <c r="Q39" s="12"/>
      <c r="R39" s="12"/>
      <c r="S39" s="12"/>
      <c r="T39" s="12"/>
      <c r="U39" s="12"/>
      <c r="V39" s="12"/>
      <c r="W39" s="9"/>
      <c r="X39" s="9"/>
      <c r="Y39" s="9"/>
      <c r="Z39" s="9"/>
      <c r="AA39" s="9"/>
      <c r="AB39" s="9"/>
      <c r="AC39" s="9"/>
    </row>
    <row r="40" spans="2:29" ht="14.4" customHeight="1" x14ac:dyDescent="0.3">
      <c r="C40" s="7"/>
      <c r="D40" s="7"/>
      <c r="E40" s="7"/>
      <c r="F40" s="7"/>
      <c r="G40" s="7"/>
      <c r="H40" s="7"/>
      <c r="I40" s="7"/>
      <c r="J40" s="12"/>
      <c r="K40" s="12"/>
      <c r="L40" s="39"/>
      <c r="M40" s="40"/>
      <c r="N40" s="40"/>
      <c r="O40" s="41"/>
      <c r="P40" s="12"/>
      <c r="Q40" s="12"/>
      <c r="R40" s="12"/>
      <c r="S40" s="12"/>
      <c r="T40" s="12"/>
      <c r="U40" s="12"/>
      <c r="V40" s="12"/>
      <c r="W40" s="9"/>
      <c r="X40" s="9"/>
      <c r="Y40" s="9"/>
      <c r="Z40" s="9"/>
      <c r="AA40" s="9"/>
      <c r="AB40" s="9"/>
      <c r="AC40" s="9"/>
    </row>
    <row r="41" spans="2:29" x14ac:dyDescent="0.3">
      <c r="C41" s="7"/>
      <c r="D41" s="7"/>
      <c r="E41" s="7"/>
      <c r="F41" s="7"/>
      <c r="G41" s="7"/>
      <c r="H41" s="7"/>
      <c r="I41" s="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9"/>
      <c r="X41" s="9"/>
      <c r="Y41" s="9"/>
      <c r="Z41" s="9"/>
      <c r="AA41" s="9"/>
      <c r="AB41" s="9"/>
      <c r="AC41" s="9"/>
    </row>
    <row r="42" spans="2:29" x14ac:dyDescent="0.3">
      <c r="C42" s="7"/>
      <c r="D42" s="7"/>
      <c r="E42" s="7"/>
      <c r="F42" s="7"/>
      <c r="G42" s="7"/>
      <c r="H42" s="7"/>
      <c r="I42" s="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9"/>
      <c r="X42" s="9"/>
      <c r="Y42" s="9"/>
      <c r="Z42" s="9"/>
      <c r="AA42" s="9"/>
      <c r="AB42" s="9"/>
      <c r="AC42" s="9"/>
    </row>
    <row r="43" spans="2:29" x14ac:dyDescent="0.3">
      <c r="C43" s="7"/>
      <c r="D43" s="7"/>
      <c r="E43" s="7"/>
      <c r="F43" s="7"/>
      <c r="G43" s="7"/>
      <c r="H43" s="7"/>
      <c r="I43" s="7"/>
      <c r="J43" s="12"/>
      <c r="K43" s="12"/>
      <c r="L43" s="12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2:29" x14ac:dyDescent="0.3">
      <c r="C44" s="7"/>
      <c r="D44" s="7"/>
      <c r="E44" s="7"/>
      <c r="F44" s="7"/>
      <c r="G44" s="7"/>
      <c r="H44" s="7"/>
      <c r="I44" s="7"/>
      <c r="J44" s="7"/>
      <c r="K44" s="7"/>
    </row>
    <row r="45" spans="2:29" x14ac:dyDescent="0.3">
      <c r="C45" s="7"/>
      <c r="D45" s="7"/>
      <c r="E45" s="7"/>
      <c r="F45" s="7"/>
      <c r="G45" s="7"/>
      <c r="H45" s="7"/>
      <c r="I45" s="7"/>
      <c r="J45" s="7"/>
      <c r="K45" s="7"/>
    </row>
    <row r="46" spans="2:29" x14ac:dyDescent="0.3">
      <c r="C46" s="7"/>
      <c r="D46" s="7"/>
      <c r="E46" s="7"/>
      <c r="F46" s="7"/>
      <c r="G46" s="7"/>
      <c r="H46" s="7"/>
      <c r="I46" s="7"/>
      <c r="J46" s="7"/>
      <c r="K46" s="7"/>
    </row>
    <row r="47" spans="2:29" x14ac:dyDescent="0.3">
      <c r="C47" s="7"/>
      <c r="D47" s="7"/>
      <c r="E47" s="7"/>
      <c r="F47" s="7"/>
      <c r="G47" s="7"/>
      <c r="H47" s="7"/>
      <c r="I47" s="7"/>
      <c r="J47" s="7"/>
      <c r="K47" s="7"/>
    </row>
    <row r="48" spans="2:29" x14ac:dyDescent="0.3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3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3">
      <c r="C50" s="7"/>
      <c r="D50" s="7"/>
      <c r="E50" s="7"/>
      <c r="F50" s="7"/>
      <c r="G50" s="7"/>
      <c r="H50" s="7"/>
      <c r="I50" s="7"/>
      <c r="J50" s="7"/>
      <c r="K50" s="7"/>
    </row>
    <row r="51" spans="3:11" ht="15" customHeight="1" x14ac:dyDescent="0.3">
      <c r="C51" s="7"/>
      <c r="D51" s="7"/>
      <c r="E51" s="7"/>
      <c r="F51" s="7"/>
      <c r="G51" s="7"/>
      <c r="H51" s="7"/>
      <c r="I51" s="7"/>
      <c r="J51" s="7"/>
      <c r="K51" s="7"/>
    </row>
    <row r="52" spans="3:11" ht="15" customHeight="1" x14ac:dyDescent="0.3">
      <c r="C52" s="7"/>
      <c r="D52" s="7"/>
      <c r="E52" s="7"/>
      <c r="F52" s="7"/>
      <c r="G52" s="7"/>
      <c r="H52" s="7"/>
      <c r="I52" s="7"/>
      <c r="J52" s="7"/>
      <c r="K52" s="7"/>
    </row>
    <row r="53" spans="3:11" x14ac:dyDescent="0.3">
      <c r="C53" s="7"/>
      <c r="D53" s="7"/>
      <c r="E53" s="7"/>
      <c r="F53" s="7"/>
      <c r="G53" s="7"/>
      <c r="H53" s="7"/>
      <c r="I53" s="7"/>
      <c r="J53" s="7"/>
      <c r="K53" s="7"/>
    </row>
    <row r="54" spans="3:11" x14ac:dyDescent="0.3">
      <c r="C54" s="7"/>
      <c r="D54" s="7"/>
      <c r="E54" s="7"/>
      <c r="F54" s="7"/>
      <c r="G54" s="7"/>
      <c r="H54" s="7"/>
      <c r="I54" s="7"/>
      <c r="J54" s="7"/>
      <c r="K54" s="7"/>
    </row>
    <row r="55" spans="3:11" x14ac:dyDescent="0.3">
      <c r="C55" s="7"/>
      <c r="D55" s="7"/>
      <c r="E55" s="7"/>
      <c r="F55" s="7"/>
      <c r="G55" s="7"/>
      <c r="H55" s="7"/>
      <c r="I55" s="7"/>
      <c r="J55" s="7"/>
      <c r="K55" s="7"/>
    </row>
    <row r="56" spans="3:11" x14ac:dyDescent="0.3">
      <c r="C56" s="7"/>
      <c r="D56" s="7"/>
      <c r="E56" s="7"/>
      <c r="F56" s="7"/>
      <c r="G56" s="7"/>
      <c r="H56" s="7"/>
      <c r="I56" s="7"/>
      <c r="J56" s="7"/>
      <c r="K56" s="7"/>
    </row>
  </sheetData>
  <mergeCells count="14">
    <mergeCell ref="L39:O40"/>
    <mergeCell ref="K18:L20"/>
    <mergeCell ref="M18:N20"/>
    <mergeCell ref="L31:L32"/>
    <mergeCell ref="M31:M32"/>
    <mergeCell ref="N31:O32"/>
    <mergeCell ref="N34:O34"/>
    <mergeCell ref="N37:O37"/>
    <mergeCell ref="M25:M26"/>
    <mergeCell ref="N25:O26"/>
    <mergeCell ref="L28:L29"/>
    <mergeCell ref="M28:M29"/>
    <mergeCell ref="N28:O29"/>
    <mergeCell ref="L11:N11"/>
  </mergeCells>
  <pageMargins left="0.7" right="0.7" top="0.75" bottom="0.75" header="0.3" footer="0.3"/>
  <pageSetup scale="3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M11:AE45"/>
  <sheetViews>
    <sheetView topLeftCell="A4" zoomScale="60" zoomScaleNormal="60" workbookViewId="0">
      <selection activeCell="X28" sqref="X28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0.1093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2" width="16.6640625" style="3" customWidth="1"/>
    <col min="13" max="13" width="9.33203125" style="3" customWidth="1"/>
    <col min="14" max="14" width="9" style="3" customWidth="1"/>
    <col min="15" max="15" width="11.44140625" style="3" customWidth="1"/>
    <col min="16" max="16" width="12.88671875" style="3" customWidth="1"/>
    <col min="17" max="18" width="10.33203125" style="3" customWidth="1"/>
    <col min="19" max="20" width="9.33203125" style="3" customWidth="1"/>
    <col min="21" max="16384" width="9.109375" style="3"/>
  </cols>
  <sheetData>
    <row r="11" spans="13:31" ht="21.6" customHeight="1" x14ac:dyDescent="0.3"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3:31" ht="14.4" customHeight="1" x14ac:dyDescent="0.3"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3:31" ht="22.95" customHeight="1" x14ac:dyDescent="0.3">
      <c r="M13" s="9"/>
      <c r="N13" s="9"/>
      <c r="O13" s="9"/>
      <c r="P13" s="9"/>
      <c r="Q13" s="9"/>
      <c r="R13" s="9"/>
      <c r="S13" s="9"/>
      <c r="T13" s="9"/>
      <c r="U13" s="9"/>
      <c r="V13" s="12"/>
      <c r="W13" s="12"/>
      <c r="X13" s="12"/>
      <c r="Y13" s="12"/>
      <c r="Z13" s="9"/>
      <c r="AA13" s="9"/>
      <c r="AB13" s="9"/>
      <c r="AC13" s="9"/>
      <c r="AD13" s="9"/>
      <c r="AE13" s="9"/>
    </row>
    <row r="14" spans="13:31" ht="22.95" customHeight="1" x14ac:dyDescent="0.3">
      <c r="M14" s="9"/>
      <c r="N14" s="9"/>
      <c r="O14" s="9"/>
      <c r="P14" s="9"/>
      <c r="Q14" s="12"/>
      <c r="R14" s="12"/>
      <c r="S14" s="12"/>
      <c r="T14" s="12"/>
      <c r="U14" s="12"/>
      <c r="V14" s="12"/>
      <c r="W14" s="12"/>
      <c r="X14" s="12"/>
      <c r="Y14" s="12"/>
      <c r="Z14" s="9"/>
      <c r="AA14" s="9"/>
      <c r="AB14" s="9"/>
      <c r="AC14" s="9"/>
      <c r="AD14" s="9"/>
      <c r="AE14" s="9"/>
    </row>
    <row r="15" spans="13:31" ht="22.95" customHeight="1" x14ac:dyDescent="0.3">
      <c r="M15" s="9"/>
      <c r="N15" s="9"/>
      <c r="O15" s="9"/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9"/>
      <c r="AA15" s="9"/>
      <c r="AB15" s="9"/>
      <c r="AC15" s="9"/>
      <c r="AD15" s="9"/>
      <c r="AE15" s="9"/>
    </row>
    <row r="16" spans="13:31" ht="22.95" customHeight="1" x14ac:dyDescent="0.3">
      <c r="M16" s="9"/>
      <c r="N16" s="9"/>
      <c r="O16" s="9"/>
      <c r="P16" s="9"/>
      <c r="Q16" s="12"/>
      <c r="R16" s="12"/>
      <c r="S16" s="12"/>
      <c r="T16" s="12"/>
      <c r="U16" s="12"/>
      <c r="V16" s="12"/>
      <c r="W16" s="12"/>
      <c r="X16" s="12"/>
      <c r="Y16" s="12"/>
      <c r="Z16" s="9"/>
      <c r="AA16" s="9"/>
      <c r="AB16" s="9"/>
      <c r="AC16" s="9"/>
      <c r="AD16" s="9"/>
      <c r="AE16" s="9"/>
    </row>
    <row r="17" spans="13:31" ht="22.95" customHeight="1" x14ac:dyDescent="0.3">
      <c r="M17" s="9"/>
      <c r="N17" s="67" t="s">
        <v>8</v>
      </c>
      <c r="O17" s="67"/>
      <c r="P17" s="49"/>
      <c r="Q17" s="54"/>
      <c r="R17" s="55"/>
      <c r="S17" s="12"/>
      <c r="T17" s="12"/>
      <c r="U17" s="12"/>
      <c r="V17" s="12"/>
      <c r="W17" s="12"/>
      <c r="X17" s="12"/>
      <c r="Y17" s="12"/>
      <c r="Z17" s="9"/>
      <c r="AA17" s="9"/>
      <c r="AB17" s="9"/>
      <c r="AC17" s="9"/>
      <c r="AD17" s="9"/>
      <c r="AE17" s="9"/>
    </row>
    <row r="18" spans="13:31" ht="22.95" customHeight="1" x14ac:dyDescent="0.3">
      <c r="M18" s="9"/>
      <c r="N18" s="67"/>
      <c r="O18" s="67"/>
      <c r="P18" s="49"/>
      <c r="Q18" s="56"/>
      <c r="R18" s="57"/>
      <c r="S18" s="12"/>
      <c r="T18" s="12"/>
      <c r="U18" s="12"/>
      <c r="V18" s="12"/>
      <c r="W18" s="12"/>
      <c r="X18" s="12"/>
      <c r="Y18" s="12"/>
      <c r="Z18" s="9"/>
      <c r="AA18" s="9"/>
      <c r="AB18" s="9"/>
      <c r="AC18" s="9"/>
      <c r="AD18" s="9"/>
      <c r="AE18" s="9"/>
    </row>
    <row r="19" spans="13:31" ht="22.95" customHeight="1" x14ac:dyDescent="0.3">
      <c r="M19" s="9"/>
      <c r="N19" s="67"/>
      <c r="O19" s="67"/>
      <c r="P19" s="49"/>
      <c r="Q19" s="56"/>
      <c r="R19" s="57"/>
      <c r="S19" s="12"/>
      <c r="T19" s="12"/>
      <c r="U19" s="12"/>
      <c r="V19" s="12"/>
      <c r="W19" s="12"/>
      <c r="X19" s="12"/>
      <c r="Y19" s="12"/>
      <c r="Z19" s="9"/>
      <c r="AA19" s="9"/>
      <c r="AB19" s="9"/>
      <c r="AC19" s="9"/>
      <c r="AD19" s="9"/>
      <c r="AE19" s="9"/>
    </row>
    <row r="20" spans="13:31" ht="22.95" customHeight="1" x14ac:dyDescent="0.3">
      <c r="M20" s="9"/>
      <c r="N20" s="67"/>
      <c r="O20" s="67"/>
      <c r="P20" s="49"/>
      <c r="Q20" s="58"/>
      <c r="R20" s="59"/>
      <c r="S20" s="12"/>
      <c r="T20" s="12"/>
      <c r="U20" s="12"/>
      <c r="V20" s="12"/>
      <c r="W20" s="12"/>
      <c r="X20" s="12"/>
      <c r="Y20" s="12"/>
      <c r="Z20" s="9"/>
      <c r="AA20" s="9"/>
      <c r="AB20" s="9"/>
      <c r="AC20" s="9"/>
      <c r="AD20" s="9"/>
      <c r="AE20" s="9"/>
    </row>
    <row r="21" spans="13:31" ht="22.95" customHeight="1" x14ac:dyDescent="0.3">
      <c r="M21" s="9"/>
      <c r="N21" s="9"/>
      <c r="O21" s="9"/>
      <c r="P21" s="9"/>
      <c r="Q21" s="12"/>
      <c r="R21" s="12"/>
      <c r="S21" s="12"/>
      <c r="T21" s="12"/>
      <c r="U21" s="12"/>
      <c r="V21" s="12"/>
      <c r="W21" s="12"/>
      <c r="X21" s="12"/>
      <c r="Y21" s="12"/>
      <c r="Z21" s="9"/>
      <c r="AA21" s="9"/>
      <c r="AB21" s="9"/>
      <c r="AC21" s="9"/>
      <c r="AD21" s="9"/>
      <c r="AE21" s="9"/>
    </row>
    <row r="22" spans="13:31" ht="22.95" customHeight="1" x14ac:dyDescent="0.3">
      <c r="M22" s="9"/>
      <c r="N22" s="9"/>
      <c r="O22" s="9"/>
      <c r="P22" s="9"/>
      <c r="Q22" s="12"/>
      <c r="R22" s="12"/>
      <c r="S22" s="12"/>
      <c r="T22" s="12"/>
      <c r="U22" s="12"/>
      <c r="V22" s="12"/>
      <c r="W22" s="12"/>
      <c r="X22" s="12"/>
      <c r="Y22" s="12"/>
      <c r="Z22" s="9"/>
      <c r="AA22" s="9"/>
      <c r="AB22" s="9"/>
      <c r="AC22" s="9"/>
      <c r="AD22" s="9"/>
      <c r="AE22" s="9"/>
    </row>
    <row r="23" spans="13:31" ht="18.600000000000001" customHeight="1" x14ac:dyDescent="0.3"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9"/>
      <c r="AA23" s="9"/>
      <c r="AB23" s="9"/>
      <c r="AC23" s="9"/>
      <c r="AD23" s="9"/>
      <c r="AE23" s="9"/>
    </row>
    <row r="24" spans="13:31" ht="18.600000000000001" customHeight="1" x14ac:dyDescent="0.3">
      <c r="M24" s="9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AE24" s="9"/>
    </row>
    <row r="25" spans="13:31" ht="16.95" customHeight="1" x14ac:dyDescent="0.3">
      <c r="M25" s="9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AE25" s="9"/>
    </row>
    <row r="26" spans="13:31" ht="15" customHeight="1" x14ac:dyDescent="0.3">
      <c r="M26" s="9"/>
      <c r="N26" s="12"/>
      <c r="O26" s="12"/>
      <c r="P26" s="44" t="s">
        <v>3</v>
      </c>
      <c r="Q26" s="50"/>
      <c r="R26" s="61"/>
      <c r="S26" s="9"/>
      <c r="T26" s="9"/>
      <c r="U26" s="9"/>
      <c r="V26" s="9"/>
      <c r="W26" s="9"/>
      <c r="X26" s="12"/>
      <c r="Y26" s="12"/>
      <c r="AE26" s="9"/>
    </row>
    <row r="27" spans="13:31" x14ac:dyDescent="0.3">
      <c r="M27" s="9"/>
      <c r="N27" s="12"/>
      <c r="O27" s="12"/>
      <c r="P27" s="45"/>
      <c r="Q27" s="62"/>
      <c r="R27" s="63"/>
      <c r="S27" s="9"/>
      <c r="T27" s="9"/>
      <c r="U27" s="9"/>
      <c r="V27" s="9"/>
      <c r="W27" s="9"/>
      <c r="X27" s="12"/>
      <c r="Y27" s="12"/>
      <c r="Z27" s="9"/>
      <c r="AA27" s="9"/>
      <c r="AB27" s="9"/>
      <c r="AC27" s="9"/>
      <c r="AD27" s="9"/>
      <c r="AE27" s="9"/>
    </row>
    <row r="28" spans="13:31" ht="22.2" x14ac:dyDescent="0.3">
      <c r="M28" s="9"/>
      <c r="N28" s="12"/>
      <c r="O28" s="12"/>
      <c r="P28" s="12"/>
      <c r="Q28" s="14"/>
      <c r="R28" s="9"/>
      <c r="S28" s="9"/>
      <c r="T28" s="12"/>
      <c r="U28" s="12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3:31" x14ac:dyDescent="0.3">
      <c r="M29" s="12"/>
      <c r="N29" s="12"/>
      <c r="O29" s="46" t="s">
        <v>4</v>
      </c>
      <c r="P29" s="44" t="s">
        <v>3</v>
      </c>
      <c r="Q29" s="50"/>
      <c r="R29" s="61"/>
      <c r="S29" s="9"/>
      <c r="T29" s="12"/>
      <c r="U29" s="12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3:31" x14ac:dyDescent="0.3">
      <c r="M30" s="12"/>
      <c r="N30" s="12"/>
      <c r="O30" s="60"/>
      <c r="P30" s="45"/>
      <c r="Q30" s="62"/>
      <c r="R30" s="63"/>
      <c r="S30" s="9"/>
      <c r="T30" s="9"/>
      <c r="U30" s="9"/>
      <c r="V30" s="9"/>
      <c r="W30" s="12"/>
      <c r="X30" s="12"/>
      <c r="Y30" s="12"/>
      <c r="Z30" s="9"/>
      <c r="AA30" s="9"/>
      <c r="AB30" s="9"/>
      <c r="AC30" s="9"/>
      <c r="AD30" s="9"/>
      <c r="AE30" s="9"/>
    </row>
    <row r="31" spans="13:31" ht="22.2" x14ac:dyDescent="0.3">
      <c r="M31" s="12"/>
      <c r="N31" s="12"/>
      <c r="O31" s="12"/>
      <c r="P31" s="12"/>
      <c r="Q31" s="17"/>
      <c r="R31" s="9"/>
      <c r="S31" s="9"/>
      <c r="T31" s="9"/>
      <c r="U31" s="9"/>
      <c r="V31" s="9"/>
      <c r="W31" s="9"/>
      <c r="X31" s="9"/>
      <c r="Y31" s="12"/>
      <c r="Z31" s="9"/>
      <c r="AA31" s="9"/>
      <c r="AB31" s="9"/>
      <c r="AC31" s="9"/>
      <c r="AD31" s="9"/>
      <c r="AE31" s="9"/>
    </row>
    <row r="32" spans="13:31" x14ac:dyDescent="0.3">
      <c r="M32" s="12"/>
      <c r="N32" s="12"/>
      <c r="O32" s="46" t="s">
        <v>1</v>
      </c>
      <c r="P32" s="44" t="s">
        <v>3</v>
      </c>
      <c r="Q32" s="50"/>
      <c r="R32" s="61"/>
      <c r="S32" s="9"/>
      <c r="T32" s="12"/>
      <c r="U32" s="9"/>
      <c r="V32" s="9"/>
      <c r="W32" s="9"/>
      <c r="X32" s="9"/>
      <c r="Y32" s="12"/>
      <c r="Z32" s="9"/>
      <c r="AA32" s="9"/>
      <c r="AB32" s="9"/>
      <c r="AC32" s="9"/>
      <c r="AD32" s="9"/>
      <c r="AE32" s="9"/>
    </row>
    <row r="33" spans="13:31" x14ac:dyDescent="0.3">
      <c r="M33" s="12"/>
      <c r="N33" s="12"/>
      <c r="O33" s="60"/>
      <c r="P33" s="45"/>
      <c r="Q33" s="62"/>
      <c r="R33" s="63"/>
      <c r="S33" s="9"/>
      <c r="T33" s="12"/>
      <c r="U33" s="12"/>
      <c r="V33" s="12"/>
      <c r="W33" s="12"/>
      <c r="X33" s="12"/>
      <c r="Y33" s="12"/>
      <c r="Z33" s="9"/>
      <c r="AA33" s="9"/>
      <c r="AB33" s="9"/>
      <c r="AC33" s="9"/>
      <c r="AD33" s="9"/>
      <c r="AE33" s="9"/>
    </row>
    <row r="34" spans="13:31" ht="22.2" x14ac:dyDescent="0.3">
      <c r="M34" s="12"/>
      <c r="N34" s="12"/>
      <c r="O34" s="12"/>
      <c r="P34" s="12"/>
      <c r="Q34" s="17"/>
      <c r="R34" s="9"/>
      <c r="S34" s="9"/>
      <c r="T34" s="12"/>
      <c r="U34" s="12"/>
      <c r="V34" s="12"/>
      <c r="W34" s="12"/>
      <c r="X34" s="12"/>
      <c r="Y34" s="12"/>
      <c r="Z34" s="9"/>
      <c r="AA34" s="9"/>
      <c r="AB34" s="9"/>
      <c r="AC34" s="9"/>
      <c r="AD34" s="9"/>
      <c r="AE34" s="9"/>
    </row>
    <row r="35" spans="13:31" ht="30.6" customHeight="1" x14ac:dyDescent="4.1500000000000004">
      <c r="M35" s="12"/>
      <c r="N35" s="12"/>
      <c r="O35" s="18" t="s">
        <v>6</v>
      </c>
      <c r="P35" s="19" t="s">
        <v>3</v>
      </c>
      <c r="Q35" s="42"/>
      <c r="R35" s="43"/>
      <c r="S35" s="9"/>
      <c r="T35" s="12"/>
      <c r="U35" s="20" t="s">
        <v>7</v>
      </c>
      <c r="V35" s="12"/>
      <c r="W35" s="12"/>
      <c r="X35" s="12"/>
      <c r="Y35" s="12"/>
      <c r="Z35" s="9"/>
      <c r="AA35" s="9"/>
      <c r="AB35" s="9"/>
      <c r="AC35" s="9"/>
      <c r="AD35" s="9"/>
      <c r="AE35" s="9"/>
    </row>
    <row r="36" spans="13:31" x14ac:dyDescent="0.3"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9"/>
      <c r="AA36" s="9"/>
      <c r="AB36" s="9"/>
      <c r="AC36" s="9"/>
      <c r="AD36" s="9"/>
      <c r="AE36" s="9"/>
    </row>
    <row r="37" spans="13:31" ht="14.4" customHeight="1" x14ac:dyDescent="0.3">
      <c r="M37" s="12"/>
      <c r="N37" s="12"/>
      <c r="O37" s="9"/>
      <c r="P37" s="9"/>
      <c r="Q37" s="9"/>
      <c r="R37" s="9"/>
      <c r="S37" s="12"/>
      <c r="T37" s="12"/>
      <c r="U37" s="12"/>
      <c r="V37" s="12"/>
      <c r="W37" s="12"/>
      <c r="X37" s="12"/>
      <c r="Y37" s="12"/>
      <c r="Z37" s="9"/>
      <c r="AA37" s="9"/>
      <c r="AB37" s="9"/>
      <c r="AC37" s="9"/>
      <c r="AD37" s="9"/>
      <c r="AE37" s="9"/>
    </row>
    <row r="38" spans="13:31" ht="31.2" customHeight="1" x14ac:dyDescent="0.3">
      <c r="M38" s="12"/>
      <c r="N38" s="12"/>
      <c r="O38" s="12"/>
      <c r="P38" s="19" t="s">
        <v>3</v>
      </c>
      <c r="Q38" s="42"/>
      <c r="R38" s="43"/>
      <c r="S38" s="12"/>
      <c r="T38" s="12"/>
      <c r="U38" s="12"/>
      <c r="V38" s="12"/>
      <c r="W38" s="12"/>
      <c r="X38" s="12"/>
      <c r="Y38" s="12"/>
      <c r="Z38" s="9"/>
      <c r="AA38" s="9"/>
      <c r="AB38" s="9"/>
      <c r="AC38" s="9"/>
      <c r="AD38" s="9"/>
      <c r="AE38" s="9"/>
    </row>
    <row r="39" spans="13:31" ht="14.4" customHeight="1" x14ac:dyDescent="0.3"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9"/>
      <c r="AA39" s="9"/>
      <c r="AB39" s="9"/>
      <c r="AC39" s="9"/>
      <c r="AD39" s="9"/>
      <c r="AE39" s="9"/>
    </row>
    <row r="40" spans="13:31" x14ac:dyDescent="0.3">
      <c r="M40" s="12"/>
      <c r="N40" s="12"/>
      <c r="O40" s="36" t="e">
        <f>(Q26-Q29)/(Q32/Q38)</f>
        <v>#DIV/0!</v>
      </c>
      <c r="P40" s="37"/>
      <c r="Q40" s="37"/>
      <c r="R40" s="38"/>
      <c r="S40" s="12"/>
      <c r="T40" s="12"/>
      <c r="U40" s="12"/>
      <c r="V40" s="12"/>
      <c r="W40" s="12"/>
      <c r="X40" s="12"/>
      <c r="Y40" s="12"/>
      <c r="Z40" s="9"/>
      <c r="AA40" s="9"/>
      <c r="AB40" s="9"/>
      <c r="AC40" s="9"/>
      <c r="AD40" s="9"/>
      <c r="AE40" s="9"/>
    </row>
    <row r="41" spans="13:31" x14ac:dyDescent="0.3">
      <c r="M41" s="12"/>
      <c r="N41" s="12"/>
      <c r="O41" s="39"/>
      <c r="P41" s="40"/>
      <c r="Q41" s="40"/>
      <c r="R41" s="41"/>
      <c r="S41" s="12"/>
      <c r="T41" s="12"/>
      <c r="U41" s="12"/>
      <c r="V41" s="12"/>
      <c r="W41" s="12"/>
      <c r="X41" s="12"/>
      <c r="Y41" s="12"/>
      <c r="Z41" s="9"/>
      <c r="AA41" s="9"/>
      <c r="AB41" s="9"/>
      <c r="AC41" s="9"/>
      <c r="AD41" s="9"/>
      <c r="AE41" s="9"/>
    </row>
    <row r="42" spans="13:31" x14ac:dyDescent="0.3"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9"/>
      <c r="AA42" s="9"/>
      <c r="AB42" s="9"/>
      <c r="AC42" s="9"/>
      <c r="AD42" s="9"/>
      <c r="AE42" s="9"/>
    </row>
    <row r="43" spans="13:31" x14ac:dyDescent="0.3"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9"/>
      <c r="AA43" s="9"/>
      <c r="AB43" s="9"/>
      <c r="AC43" s="9"/>
      <c r="AD43" s="9"/>
      <c r="AE43" s="9"/>
    </row>
    <row r="44" spans="13:31" x14ac:dyDescent="0.3">
      <c r="M44" s="12"/>
      <c r="N44" s="12"/>
      <c r="O44" s="1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3:31" x14ac:dyDescent="0.3">
      <c r="M45" s="12"/>
      <c r="N45" s="12"/>
      <c r="O45" s="12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mergeCells count="13">
    <mergeCell ref="O29:O30"/>
    <mergeCell ref="P29:P30"/>
    <mergeCell ref="Q29:R30"/>
    <mergeCell ref="O40:R41"/>
    <mergeCell ref="O32:O33"/>
    <mergeCell ref="P32:P33"/>
    <mergeCell ref="Q32:R33"/>
    <mergeCell ref="Q35:R35"/>
    <mergeCell ref="Q38:R38"/>
    <mergeCell ref="N17:P20"/>
    <mergeCell ref="Q17:R20"/>
    <mergeCell ref="P26:P27"/>
    <mergeCell ref="Q26:R27"/>
  </mergeCells>
  <pageMargins left="0.7" right="0.7" top="0.75" bottom="0.75" header="0.3" footer="0.3"/>
  <pageSetup scale="3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9:AC49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13.44140625" style="3" customWidth="1"/>
    <col min="6" max="6" width="12.5546875" style="3" customWidth="1"/>
    <col min="7" max="7" width="19.88671875" style="3" customWidth="1"/>
    <col min="8" max="8" width="26.6640625" style="3" customWidth="1"/>
    <col min="9" max="9" width="16" style="3" customWidth="1"/>
    <col min="10" max="10" width="16.33203125" style="3" customWidth="1"/>
    <col min="11" max="11" width="13.88671875" style="3" customWidth="1"/>
    <col min="12" max="12" width="11.88671875" style="3" customWidth="1"/>
    <col min="13" max="13" width="11.5546875" style="3" customWidth="1"/>
    <col min="14" max="14" width="10.5546875" style="3" customWidth="1"/>
    <col min="15" max="15" width="6.33203125" style="3" customWidth="1"/>
    <col min="16" max="16" width="8.33203125" style="3" customWidth="1"/>
    <col min="17" max="17" width="9.109375" style="3"/>
    <col min="18" max="18" width="7.44140625" style="3" customWidth="1"/>
    <col min="19" max="19" width="9.109375" style="3"/>
    <col min="20" max="20" width="11.5546875" style="3" customWidth="1"/>
    <col min="21" max="21" width="17.109375" style="3" customWidth="1"/>
    <col min="22" max="22" width="10.5546875" style="3" customWidth="1"/>
    <col min="23" max="16384" width="9.109375" style="3"/>
  </cols>
  <sheetData>
    <row r="9" spans="10:29" x14ac:dyDescent="0.3"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0:29" x14ac:dyDescent="0.3"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0:29" ht="14.4" customHeight="1" x14ac:dyDescent="0.3">
      <c r="J11" s="9"/>
      <c r="K11" s="51"/>
      <c r="L11" s="51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0:29" ht="24" customHeight="1" x14ac:dyDescent="0.3">
      <c r="J12" s="9"/>
      <c r="K12" s="9"/>
      <c r="L12" s="9"/>
      <c r="M12" s="9"/>
      <c r="N12" s="9"/>
      <c r="O12" s="12"/>
      <c r="P12" s="12"/>
      <c r="Q12" s="12"/>
      <c r="R12" s="12"/>
      <c r="S12" s="12"/>
      <c r="T12" s="12"/>
      <c r="U12" s="12"/>
      <c r="V12" s="12"/>
      <c r="W12" s="12"/>
      <c r="X12" s="9"/>
      <c r="Y12" s="9"/>
      <c r="Z12" s="9"/>
      <c r="AA12" s="9"/>
      <c r="AB12" s="9"/>
      <c r="AC12" s="9"/>
    </row>
    <row r="13" spans="10:29" ht="24" customHeight="1" x14ac:dyDescent="0.3">
      <c r="J13" s="9"/>
      <c r="K13" s="9"/>
      <c r="L13" s="9"/>
      <c r="M13" s="9"/>
      <c r="N13" s="9"/>
      <c r="O13" s="12"/>
      <c r="P13" s="12"/>
      <c r="Q13" s="12"/>
      <c r="R13" s="12"/>
      <c r="S13" s="12"/>
      <c r="T13" s="12"/>
      <c r="U13" s="12"/>
      <c r="V13" s="12"/>
      <c r="W13" s="12"/>
      <c r="X13" s="9"/>
      <c r="Y13" s="9"/>
      <c r="Z13" s="9"/>
      <c r="AA13" s="9"/>
      <c r="AB13" s="9"/>
      <c r="AC13" s="9"/>
    </row>
    <row r="14" spans="10:29" ht="24" customHeight="1" x14ac:dyDescent="0.3">
      <c r="J14" s="9"/>
      <c r="K14" s="9"/>
      <c r="L14" s="9"/>
      <c r="M14" s="9"/>
      <c r="N14" s="9"/>
      <c r="O14" s="12"/>
      <c r="P14" s="12"/>
      <c r="Q14" s="12"/>
      <c r="R14" s="12"/>
      <c r="S14" s="12"/>
      <c r="T14" s="12"/>
      <c r="U14" s="12"/>
      <c r="V14" s="12"/>
      <c r="W14" s="12"/>
      <c r="X14" s="9"/>
      <c r="Y14" s="9"/>
      <c r="Z14" s="9"/>
      <c r="AA14" s="9"/>
      <c r="AB14" s="9"/>
      <c r="AC14" s="9"/>
    </row>
    <row r="15" spans="10:29" ht="24" customHeight="1" x14ac:dyDescent="0.3">
      <c r="J15" s="9"/>
      <c r="K15" s="9"/>
      <c r="L15" s="9"/>
      <c r="M15" s="9"/>
      <c r="N15" s="9"/>
      <c r="O15" s="12"/>
      <c r="P15" s="12"/>
      <c r="Q15" s="12"/>
      <c r="R15" s="12"/>
      <c r="S15" s="12"/>
      <c r="T15" s="12"/>
      <c r="U15" s="12"/>
      <c r="V15" s="12"/>
      <c r="W15" s="12"/>
      <c r="X15" s="9"/>
      <c r="Y15" s="9"/>
      <c r="Z15" s="9"/>
      <c r="AA15" s="9"/>
      <c r="AB15" s="9"/>
      <c r="AC15" s="9"/>
    </row>
    <row r="16" spans="10:29" ht="24" customHeight="1" x14ac:dyDescent="0.3">
      <c r="J16" s="9"/>
      <c r="K16" s="67" t="s">
        <v>9</v>
      </c>
      <c r="L16" s="67"/>
      <c r="M16" s="49"/>
      <c r="N16" s="54"/>
      <c r="O16" s="55"/>
      <c r="P16" s="12"/>
      <c r="Q16" s="12"/>
      <c r="R16" s="68"/>
      <c r="S16" s="68"/>
      <c r="T16" s="12"/>
      <c r="U16" s="12"/>
      <c r="V16" s="12"/>
      <c r="W16" s="12"/>
      <c r="X16" s="9"/>
      <c r="Y16" s="9"/>
      <c r="Z16" s="9"/>
      <c r="AA16" s="9"/>
      <c r="AB16" s="9"/>
      <c r="AC16" s="9"/>
    </row>
    <row r="17" spans="3:29" ht="24" customHeight="1" x14ac:dyDescent="0.3">
      <c r="J17" s="9"/>
      <c r="K17" s="67"/>
      <c r="L17" s="67"/>
      <c r="M17" s="49"/>
      <c r="N17" s="56"/>
      <c r="O17" s="57"/>
      <c r="P17" s="12"/>
      <c r="Q17" s="12"/>
      <c r="R17" s="68"/>
      <c r="S17" s="68"/>
      <c r="T17" s="12"/>
      <c r="U17" s="12"/>
      <c r="V17" s="12"/>
      <c r="W17" s="12"/>
      <c r="X17" s="9"/>
      <c r="Y17" s="9"/>
      <c r="Z17" s="9"/>
      <c r="AA17" s="9"/>
      <c r="AB17" s="9"/>
      <c r="AC17" s="9"/>
    </row>
    <row r="18" spans="3:29" ht="24.6" customHeight="1" x14ac:dyDescent="0.3">
      <c r="J18" s="9"/>
      <c r="K18" s="67"/>
      <c r="L18" s="67"/>
      <c r="M18" s="49"/>
      <c r="N18" s="56"/>
      <c r="O18" s="57"/>
      <c r="P18" s="12"/>
      <c r="Q18" s="12"/>
      <c r="R18" s="68"/>
      <c r="S18" s="68"/>
      <c r="T18" s="12"/>
      <c r="U18" s="12"/>
      <c r="V18" s="12"/>
      <c r="W18" s="12"/>
      <c r="X18" s="9"/>
      <c r="Y18" s="9"/>
      <c r="Z18" s="9"/>
      <c r="AA18" s="9"/>
      <c r="AB18" s="9"/>
      <c r="AC18" s="9"/>
    </row>
    <row r="19" spans="3:29" ht="22.2" customHeight="1" x14ac:dyDescent="0.3">
      <c r="J19" s="9"/>
      <c r="K19" s="67"/>
      <c r="L19" s="67"/>
      <c r="M19" s="49"/>
      <c r="N19" s="58"/>
      <c r="O19" s="59"/>
      <c r="P19" s="12"/>
      <c r="Q19" s="12"/>
      <c r="R19" s="68"/>
      <c r="S19" s="68"/>
      <c r="T19" s="12"/>
      <c r="U19" s="12"/>
      <c r="V19" s="12"/>
      <c r="W19" s="12"/>
      <c r="X19" s="9"/>
    </row>
    <row r="20" spans="3:29" ht="21.6" customHeight="1" x14ac:dyDescent="0.3">
      <c r="J20" s="9"/>
      <c r="K20" s="9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9"/>
    </row>
    <row r="21" spans="3:29" ht="27.6" customHeight="1" x14ac:dyDescent="0.3">
      <c r="J21" s="9"/>
      <c r="K21" s="9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9"/>
    </row>
    <row r="22" spans="3:29" x14ac:dyDescent="0.3">
      <c r="J22" s="9"/>
      <c r="K22" s="9"/>
      <c r="L22" s="12"/>
      <c r="M22" s="12"/>
      <c r="N22" s="44" t="s">
        <v>3</v>
      </c>
      <c r="O22" s="50"/>
      <c r="P22" s="61"/>
      <c r="Q22" s="9"/>
      <c r="R22" s="9"/>
      <c r="S22" s="9"/>
      <c r="T22" s="9"/>
      <c r="U22" s="9"/>
      <c r="V22" s="12"/>
      <c r="W22" s="12"/>
      <c r="X22" s="9"/>
    </row>
    <row r="23" spans="3:29" x14ac:dyDescent="0.3">
      <c r="J23" s="9"/>
      <c r="K23" s="9"/>
      <c r="L23" s="12"/>
      <c r="M23" s="12"/>
      <c r="N23" s="45"/>
      <c r="O23" s="62"/>
      <c r="P23" s="63"/>
      <c r="Q23" s="9"/>
      <c r="R23" s="9"/>
      <c r="S23" s="9"/>
      <c r="T23" s="9"/>
      <c r="U23" s="9"/>
      <c r="V23" s="12"/>
      <c r="W23" s="12"/>
      <c r="X23" s="9"/>
      <c r="Y23" s="9"/>
      <c r="Z23" s="9"/>
      <c r="AA23" s="9"/>
      <c r="AB23" s="9"/>
      <c r="AC23" s="9"/>
    </row>
    <row r="24" spans="3:29" ht="22.2" x14ac:dyDescent="0.3">
      <c r="J24" s="9"/>
      <c r="K24" s="9"/>
      <c r="L24" s="12"/>
      <c r="M24" s="12"/>
      <c r="N24" s="12"/>
      <c r="O24" s="14"/>
      <c r="P24" s="9"/>
      <c r="Q24" s="9"/>
      <c r="R24" s="12"/>
      <c r="S24" s="12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3:29" ht="15" customHeight="1" x14ac:dyDescent="0.3">
      <c r="J25" s="12"/>
      <c r="K25" s="12"/>
      <c r="L25" s="12"/>
      <c r="M25" s="46" t="s">
        <v>4</v>
      </c>
      <c r="N25" s="44" t="s">
        <v>3</v>
      </c>
      <c r="O25" s="50"/>
      <c r="P25" s="61"/>
      <c r="Q25" s="9"/>
      <c r="R25" s="12"/>
      <c r="S25" s="12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3:29" ht="14.4" customHeight="1" x14ac:dyDescent="0.3">
      <c r="J26" s="12"/>
      <c r="K26" s="12"/>
      <c r="L26" s="12"/>
      <c r="M26" s="60"/>
      <c r="N26" s="45"/>
      <c r="O26" s="62"/>
      <c r="P26" s="63"/>
      <c r="Q26" s="9"/>
      <c r="R26" s="9"/>
      <c r="S26" s="9"/>
      <c r="T26" s="9"/>
      <c r="U26" s="12"/>
      <c r="V26" s="12"/>
      <c r="W26" s="12"/>
      <c r="X26" s="9"/>
      <c r="Y26" s="9"/>
      <c r="Z26" s="9"/>
      <c r="AA26" s="9"/>
      <c r="AB26" s="9"/>
      <c r="AC26" s="9"/>
    </row>
    <row r="27" spans="3:29" ht="14.4" customHeight="1" x14ac:dyDescent="0.3">
      <c r="J27" s="12"/>
      <c r="K27" s="12"/>
      <c r="L27" s="12"/>
      <c r="M27" s="12"/>
      <c r="N27" s="12"/>
      <c r="O27" s="17"/>
      <c r="P27" s="9"/>
      <c r="Q27" s="9"/>
      <c r="R27" s="9"/>
      <c r="S27" s="9"/>
      <c r="T27" s="9"/>
      <c r="U27" s="9"/>
      <c r="V27" s="9"/>
      <c r="W27" s="12"/>
      <c r="X27" s="9"/>
      <c r="Y27" s="9"/>
      <c r="Z27" s="9"/>
      <c r="AA27" s="9"/>
      <c r="AB27" s="9"/>
      <c r="AC27" s="9"/>
    </row>
    <row r="28" spans="3:29" x14ac:dyDescent="0.3">
      <c r="J28" s="12"/>
      <c r="K28" s="12"/>
      <c r="L28" s="12"/>
      <c r="M28" s="46" t="s">
        <v>2</v>
      </c>
      <c r="N28" s="44" t="s">
        <v>3</v>
      </c>
      <c r="O28" s="50"/>
      <c r="P28" s="61"/>
      <c r="Q28" s="9"/>
      <c r="R28" s="12"/>
      <c r="S28" s="9"/>
      <c r="T28" s="9"/>
      <c r="U28" s="9"/>
      <c r="V28" s="9"/>
      <c r="W28" s="12"/>
      <c r="X28" s="9"/>
      <c r="Y28" s="9"/>
      <c r="Z28" s="9"/>
      <c r="AA28" s="9"/>
      <c r="AB28" s="9"/>
      <c r="AC28" s="9"/>
    </row>
    <row r="29" spans="3:29" x14ac:dyDescent="0.3">
      <c r="C29" s="7"/>
      <c r="D29" s="7"/>
      <c r="E29" s="7"/>
      <c r="J29" s="12"/>
      <c r="K29" s="12"/>
      <c r="L29" s="12"/>
      <c r="M29" s="60"/>
      <c r="N29" s="45"/>
      <c r="O29" s="62"/>
      <c r="P29" s="63"/>
      <c r="Q29" s="9"/>
      <c r="R29" s="12"/>
      <c r="S29" s="12"/>
      <c r="T29" s="12"/>
      <c r="U29" s="12"/>
      <c r="V29" s="12"/>
      <c r="W29" s="12"/>
      <c r="X29" s="9"/>
      <c r="Y29" s="9"/>
      <c r="Z29" s="9"/>
      <c r="AA29" s="9"/>
      <c r="AB29" s="9"/>
      <c r="AC29" s="9"/>
    </row>
    <row r="30" spans="3:29" ht="22.2" x14ac:dyDescent="0.3">
      <c r="C30" s="7"/>
      <c r="D30" s="7"/>
      <c r="E30" s="7"/>
      <c r="F30" s="7"/>
      <c r="G30" s="7"/>
      <c r="H30" s="7"/>
      <c r="J30" s="12"/>
      <c r="K30" s="12"/>
      <c r="L30" s="12"/>
      <c r="M30" s="12"/>
      <c r="N30" s="12"/>
      <c r="O30" s="17"/>
      <c r="P30" s="9"/>
      <c r="Q30" s="9"/>
      <c r="R30" s="12"/>
      <c r="S30" s="12"/>
      <c r="T30" s="12"/>
      <c r="U30" s="12"/>
      <c r="V30" s="12"/>
      <c r="W30" s="12"/>
      <c r="X30" s="9"/>
      <c r="Y30" s="9"/>
      <c r="Z30" s="9"/>
      <c r="AA30" s="9"/>
      <c r="AB30" s="9"/>
      <c r="AC30" s="9"/>
    </row>
    <row r="31" spans="3:29" ht="27" customHeight="1" x14ac:dyDescent="4.1500000000000004">
      <c r="C31" s="7"/>
      <c r="D31" s="7"/>
      <c r="E31" s="7"/>
      <c r="F31" s="7"/>
      <c r="G31" s="7"/>
      <c r="H31" s="7"/>
      <c r="J31" s="12"/>
      <c r="K31" s="12"/>
      <c r="L31" s="12"/>
      <c r="M31" s="18" t="s">
        <v>6</v>
      </c>
      <c r="N31" s="19" t="s">
        <v>3</v>
      </c>
      <c r="O31" s="42"/>
      <c r="P31" s="43"/>
      <c r="Q31" s="9"/>
      <c r="R31" s="12"/>
      <c r="S31" s="20" t="s">
        <v>7</v>
      </c>
      <c r="T31" s="12"/>
      <c r="U31" s="12"/>
      <c r="V31" s="12"/>
      <c r="W31" s="12"/>
      <c r="X31" s="9"/>
      <c r="Y31" s="9"/>
      <c r="Z31" s="9"/>
      <c r="AA31" s="9"/>
      <c r="AB31" s="9"/>
      <c r="AC31" s="9"/>
    </row>
    <row r="32" spans="3:29" x14ac:dyDescent="0.3">
      <c r="C32" s="7"/>
      <c r="D32" s="7"/>
      <c r="E32" s="7"/>
      <c r="F32" s="7"/>
      <c r="G32" s="7"/>
      <c r="H32" s="7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9"/>
      <c r="Y32" s="9"/>
      <c r="Z32" s="9"/>
      <c r="AA32" s="9"/>
      <c r="AB32" s="9"/>
      <c r="AC32" s="9"/>
    </row>
    <row r="33" spans="3:29" x14ac:dyDescent="0.3">
      <c r="C33" s="7"/>
      <c r="D33" s="7"/>
      <c r="E33" s="7"/>
      <c r="F33" s="7"/>
      <c r="G33" s="7"/>
      <c r="H33" s="7"/>
      <c r="J33" s="12"/>
      <c r="K33" s="12"/>
      <c r="L33" s="12"/>
      <c r="M33" s="9"/>
      <c r="N33" s="9"/>
      <c r="O33" s="9"/>
      <c r="P33" s="9"/>
      <c r="Q33" s="12"/>
      <c r="R33" s="12"/>
      <c r="S33" s="12"/>
      <c r="T33" s="12"/>
      <c r="U33" s="12"/>
      <c r="V33" s="12"/>
      <c r="W33" s="12"/>
      <c r="X33" s="9"/>
      <c r="Y33" s="9"/>
      <c r="Z33" s="9"/>
      <c r="AA33" s="9"/>
      <c r="AB33" s="9"/>
      <c r="AC33" s="9"/>
    </row>
    <row r="34" spans="3:29" ht="29.4" x14ac:dyDescent="0.3">
      <c r="C34" s="7"/>
      <c r="D34" s="7"/>
      <c r="J34" s="12"/>
      <c r="K34" s="12"/>
      <c r="L34" s="12"/>
      <c r="M34" s="12"/>
      <c r="N34" s="19" t="s">
        <v>3</v>
      </c>
      <c r="O34" s="42"/>
      <c r="P34" s="43"/>
      <c r="Q34" s="12"/>
      <c r="R34" s="12"/>
      <c r="S34" s="12"/>
      <c r="T34" s="12"/>
      <c r="U34" s="12"/>
      <c r="V34" s="12"/>
      <c r="W34" s="12"/>
      <c r="X34" s="9"/>
      <c r="Y34" s="9"/>
      <c r="Z34" s="9"/>
      <c r="AA34" s="9"/>
      <c r="AB34" s="9"/>
      <c r="AC34" s="9"/>
    </row>
    <row r="35" spans="3:29" x14ac:dyDescent="0.3">
      <c r="C35" s="7"/>
      <c r="D35" s="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9"/>
      <c r="Y35" s="9"/>
      <c r="Z35" s="9"/>
      <c r="AA35" s="9"/>
      <c r="AB35" s="9"/>
      <c r="AC35" s="9"/>
    </row>
    <row r="36" spans="3:29" x14ac:dyDescent="0.3">
      <c r="C36" s="7"/>
      <c r="D36" s="7"/>
      <c r="J36" s="12"/>
      <c r="K36" s="12"/>
      <c r="L36" s="12"/>
      <c r="M36" s="36" t="e">
        <f>(O22-O25)/(O28/O34)</f>
        <v>#DIV/0!</v>
      </c>
      <c r="N36" s="37"/>
      <c r="O36" s="37"/>
      <c r="P36" s="38"/>
      <c r="Q36" s="12"/>
      <c r="R36" s="12"/>
      <c r="S36" s="12"/>
      <c r="T36" s="12"/>
      <c r="U36" s="12"/>
      <c r="V36" s="12"/>
      <c r="W36" s="12"/>
      <c r="X36" s="9"/>
      <c r="Y36" s="9"/>
      <c r="Z36" s="9"/>
      <c r="AA36" s="9"/>
      <c r="AB36" s="9"/>
      <c r="AC36" s="9"/>
    </row>
    <row r="37" spans="3:29" x14ac:dyDescent="0.3">
      <c r="J37" s="12"/>
      <c r="K37" s="12"/>
      <c r="L37" s="12"/>
      <c r="M37" s="39"/>
      <c r="N37" s="40"/>
      <c r="O37" s="40"/>
      <c r="P37" s="41"/>
      <c r="Q37" s="12"/>
      <c r="R37" s="12"/>
      <c r="S37" s="12"/>
      <c r="T37" s="12"/>
      <c r="U37" s="12"/>
      <c r="V37" s="12"/>
      <c r="W37" s="12"/>
      <c r="X37" s="9"/>
      <c r="Y37" s="9"/>
      <c r="Z37" s="9"/>
      <c r="AA37" s="9"/>
      <c r="AB37" s="9"/>
      <c r="AC37" s="9"/>
    </row>
    <row r="38" spans="3:29" x14ac:dyDescent="0.3"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9"/>
      <c r="Y38" s="9"/>
      <c r="Z38" s="9"/>
      <c r="AA38" s="9"/>
      <c r="AB38" s="9"/>
      <c r="AC38" s="9"/>
    </row>
    <row r="39" spans="3:29" x14ac:dyDescent="0.3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9"/>
      <c r="Y39" s="9"/>
      <c r="Z39" s="9"/>
      <c r="AA39" s="9"/>
      <c r="AB39" s="9"/>
      <c r="AC39" s="9"/>
    </row>
    <row r="40" spans="3:29" x14ac:dyDescent="0.3">
      <c r="J40" s="12"/>
      <c r="K40" s="12"/>
      <c r="L40" s="12"/>
      <c r="M40" s="1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2" spans="3:29" x14ac:dyDescent="0.3">
      <c r="F42" s="7"/>
      <c r="G42" s="7"/>
      <c r="H42" s="7"/>
    </row>
    <row r="43" spans="3:29" x14ac:dyDescent="0.3">
      <c r="F43" s="7"/>
      <c r="G43" s="7"/>
      <c r="H43" s="7"/>
    </row>
    <row r="44" spans="3:29" ht="15" customHeight="1" x14ac:dyDescent="0.3">
      <c r="F44" s="7"/>
      <c r="G44" s="7"/>
      <c r="H44" s="7"/>
    </row>
    <row r="45" spans="3:29" ht="15" customHeight="1" x14ac:dyDescent="0.3">
      <c r="F45" s="7"/>
      <c r="G45" s="7"/>
      <c r="H45" s="7"/>
    </row>
    <row r="46" spans="3:29" x14ac:dyDescent="0.3">
      <c r="F46" s="7"/>
      <c r="G46" s="7"/>
      <c r="H46" s="7"/>
    </row>
    <row r="47" spans="3:29" x14ac:dyDescent="0.3">
      <c r="F47" s="7"/>
      <c r="G47" s="7"/>
      <c r="H47" s="7"/>
    </row>
    <row r="48" spans="3:29" x14ac:dyDescent="0.3">
      <c r="F48" s="7"/>
      <c r="G48" s="7"/>
      <c r="H48" s="7"/>
    </row>
    <row r="49" spans="3:8" x14ac:dyDescent="0.3">
      <c r="C49" s="7"/>
      <c r="D49" s="7"/>
      <c r="E49" s="7"/>
      <c r="F49" s="7"/>
      <c r="G49" s="7"/>
      <c r="H49" s="7"/>
    </row>
  </sheetData>
  <mergeCells count="15">
    <mergeCell ref="M36:P37"/>
    <mergeCell ref="M28:M29"/>
    <mergeCell ref="N28:N29"/>
    <mergeCell ref="O28:P29"/>
    <mergeCell ref="O31:P31"/>
    <mergeCell ref="O34:P34"/>
    <mergeCell ref="N22:N23"/>
    <mergeCell ref="O22:P23"/>
    <mergeCell ref="M25:M26"/>
    <mergeCell ref="N25:N26"/>
    <mergeCell ref="O25:P26"/>
    <mergeCell ref="K11:L11"/>
    <mergeCell ref="R16:S19"/>
    <mergeCell ref="K16:M19"/>
    <mergeCell ref="N16:O19"/>
  </mergeCells>
  <pageMargins left="0.7" right="0.7" top="0.75" bottom="0.75" header="0.3" footer="0.3"/>
  <pageSetup scale="3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K12:T45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25.33203125" style="3" customWidth="1"/>
    <col min="6" max="6" width="25.88671875" style="3" customWidth="1"/>
    <col min="7" max="7" width="11.55468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4.21875" style="3" customWidth="1"/>
    <col min="16" max="16" width="15.33203125" style="3" customWidth="1"/>
    <col min="17" max="18" width="10" style="3" customWidth="1"/>
    <col min="19" max="19" width="9.6640625" style="3" customWidth="1"/>
    <col min="20" max="20" width="6.33203125" style="3" customWidth="1"/>
    <col min="21" max="21" width="7" style="3" customWidth="1"/>
    <col min="22" max="22" width="9.109375" style="3"/>
    <col min="23" max="23" width="9.6640625" style="3" customWidth="1"/>
    <col min="24" max="16384" width="9.109375" style="3"/>
  </cols>
  <sheetData>
    <row r="12" spans="11:20" x14ac:dyDescent="0.3">
      <c r="K12" s="9"/>
      <c r="L12" s="9"/>
      <c r="M12" s="9"/>
      <c r="N12" s="29"/>
      <c r="O12" s="29"/>
      <c r="P12" s="29"/>
      <c r="Q12" s="9"/>
      <c r="R12" s="9"/>
      <c r="S12" s="9"/>
      <c r="T12" s="9"/>
    </row>
    <row r="13" spans="11:20" x14ac:dyDescent="0.3">
      <c r="K13" s="9"/>
      <c r="L13" s="9"/>
      <c r="M13" s="9"/>
      <c r="N13" s="29"/>
      <c r="O13" s="29"/>
      <c r="P13" s="29"/>
      <c r="Q13" s="9"/>
      <c r="R13" s="9"/>
      <c r="S13" s="9"/>
      <c r="T13" s="9"/>
    </row>
    <row r="14" spans="11:20" x14ac:dyDescent="0.3"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1:20" x14ac:dyDescent="0.3"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1:20" x14ac:dyDescent="0.3"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1:20" x14ac:dyDescent="0.3"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1:20" x14ac:dyDescent="0.3"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1:20" ht="25.8" x14ac:dyDescent="0.3">
      <c r="K19" s="9"/>
      <c r="L19" s="13"/>
      <c r="M19" s="9"/>
      <c r="N19" s="9"/>
      <c r="O19" s="9"/>
      <c r="P19" s="9"/>
      <c r="Q19" s="9"/>
      <c r="R19" s="9"/>
      <c r="S19" s="9"/>
      <c r="T19" s="9"/>
    </row>
    <row r="20" spans="11:20" ht="36" customHeight="1" x14ac:dyDescent="0.3">
      <c r="T20" s="9"/>
    </row>
    <row r="21" spans="11:20" ht="24.75" customHeight="1" x14ac:dyDescent="0.3">
      <c r="T21" s="9"/>
    </row>
    <row r="22" spans="11:20" ht="36" customHeight="1" x14ac:dyDescent="0.3">
      <c r="T22" s="9"/>
    </row>
    <row r="23" spans="11:20" ht="24.6" customHeight="1" x14ac:dyDescent="0.3">
      <c r="T23" s="9"/>
    </row>
    <row r="24" spans="11:20" ht="34.799999999999997" customHeight="1" x14ac:dyDescent="0.3">
      <c r="T24" s="9"/>
    </row>
    <row r="25" spans="11:20" ht="21" customHeight="1" x14ac:dyDescent="0.3">
      <c r="T25" s="9"/>
    </row>
    <row r="26" spans="11:20" ht="31.2" customHeight="1" x14ac:dyDescent="0.3">
      <c r="T26" s="9"/>
    </row>
    <row r="27" spans="11:20" ht="22.95" customHeight="1" x14ac:dyDescent="0.3">
      <c r="T27" s="9"/>
    </row>
    <row r="28" spans="11:20" ht="31.8" customHeight="1" x14ac:dyDescent="0.3">
      <c r="T28" s="9"/>
    </row>
    <row r="29" spans="11:20" ht="20.25" customHeight="1" x14ac:dyDescent="0.3">
      <c r="T29" s="9"/>
    </row>
    <row r="30" spans="11:20" ht="31.2" customHeight="1" x14ac:dyDescent="0.3">
      <c r="T30" s="9"/>
    </row>
    <row r="31" spans="11:20" ht="18.600000000000001" customHeight="1" x14ac:dyDescent="0.3">
      <c r="T31" s="9"/>
    </row>
    <row r="32" spans="11:20" ht="19.2" customHeight="1" x14ac:dyDescent="0.3">
      <c r="T32" s="9"/>
    </row>
    <row r="33" spans="13:20" ht="16.95" customHeight="1" x14ac:dyDescent="0.3">
      <c r="T33" s="9"/>
    </row>
    <row r="34" spans="13:20" ht="15" customHeight="1" x14ac:dyDescent="0.3">
      <c r="M34" s="4"/>
    </row>
    <row r="35" spans="13:20" x14ac:dyDescent="0.3">
      <c r="M35" s="4"/>
    </row>
    <row r="36" spans="13:20" x14ac:dyDescent="0.3">
      <c r="M36" s="4"/>
    </row>
    <row r="37" spans="13:20" x14ac:dyDescent="0.3">
      <c r="M37" s="4"/>
    </row>
    <row r="38" spans="13:20" x14ac:dyDescent="0.3">
      <c r="M38" s="4"/>
    </row>
    <row r="39" spans="13:20" x14ac:dyDescent="0.3">
      <c r="M39" s="4"/>
    </row>
    <row r="40" spans="13:20" x14ac:dyDescent="0.3">
      <c r="M40" s="4"/>
    </row>
    <row r="41" spans="13:20" ht="15" customHeight="1" x14ac:dyDescent="0.3"/>
    <row r="42" spans="13:20" ht="15" customHeight="1" x14ac:dyDescent="0.3"/>
    <row r="44" spans="13:20" ht="15" customHeight="1" x14ac:dyDescent="0.3"/>
    <row r="45" spans="13:20" ht="15" customHeight="1" x14ac:dyDescent="0.3"/>
  </sheetData>
  <mergeCells count="1">
    <mergeCell ref="N12:P13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E4A6-806D-4B54-B0E9-26515AB645F8}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6"/>
  <sheetViews>
    <sheetView showRowColHeaders="0" zoomScale="60" zoomScaleNormal="60" workbookViewId="0"/>
  </sheetViews>
  <sheetFormatPr defaultColWidth="9.109375" defaultRowHeight="14.4" x14ac:dyDescent="0.3"/>
  <cols>
    <col min="1" max="16384" width="9.109375" style="1"/>
  </cols>
  <sheetData>
    <row r="1" spans="1:29" x14ac:dyDescent="0.3">
      <c r="A1" s="1" t="s">
        <v>0</v>
      </c>
    </row>
    <row r="12" spans="1:29" x14ac:dyDescent="0.3"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3"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3"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x14ac:dyDescent="0.3"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x14ac:dyDescent="0.3"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3:29" x14ac:dyDescent="0.3"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3:29" x14ac:dyDescent="0.3"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3:29" x14ac:dyDescent="0.3"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3:29" x14ac:dyDescent="0.3"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3:29" x14ac:dyDescent="0.3"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3:29" x14ac:dyDescent="0.3"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3:29" x14ac:dyDescent="0.3"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3:29" x14ac:dyDescent="0.3"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3:29" x14ac:dyDescent="0.3"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3:29" x14ac:dyDescent="0.3"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3:29" x14ac:dyDescent="0.3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3:29" x14ac:dyDescent="0.3"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3:29" x14ac:dyDescent="0.3"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3:29" x14ac:dyDescent="0.3"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3:29" x14ac:dyDescent="0.3"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3:29" x14ac:dyDescent="0.3"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3:29" x14ac:dyDescent="0.3"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3:29" x14ac:dyDescent="0.3"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3:29" x14ac:dyDescent="0.3"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3:29" x14ac:dyDescent="0.3"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3:29" x14ac:dyDescent="0.3"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3:29" x14ac:dyDescent="0.3"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3:29" x14ac:dyDescent="0.3"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3:29" x14ac:dyDescent="0.3"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3:29" x14ac:dyDescent="0.3"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3:29" x14ac:dyDescent="0.3"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3:29" x14ac:dyDescent="0.3"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3:29" x14ac:dyDescent="0.3"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3:29" x14ac:dyDescent="0.3"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3:29" x14ac:dyDescent="0.3"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</sheetData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G20:M46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7.44140625" style="3" customWidth="1"/>
    <col min="8" max="8" width="18.3320312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4.33203125" style="3" customWidth="1"/>
    <col min="16" max="16" width="10.109375" style="3" customWidth="1"/>
    <col min="17" max="18" width="9.88671875" style="3" customWidth="1"/>
    <col min="19" max="19" width="11.109375" style="3" customWidth="1"/>
    <col min="20" max="20" width="10.109375" style="3" customWidth="1"/>
    <col min="21" max="21" width="9.5546875" style="3" customWidth="1"/>
    <col min="22" max="22" width="10.44140625" style="3" customWidth="1"/>
    <col min="23" max="23" width="9.88671875" style="3" customWidth="1"/>
    <col min="24" max="16384" width="9.109375" style="3"/>
  </cols>
  <sheetData>
    <row r="20" spans="7:8" x14ac:dyDescent="0.3">
      <c r="G20" s="5"/>
      <c r="H20" s="5"/>
    </row>
    <row r="22" spans="7:8" ht="28.5" customHeight="1" x14ac:dyDescent="0.3"/>
    <row r="23" spans="7:8" ht="27.75" customHeight="1" x14ac:dyDescent="0.3"/>
    <row r="24" spans="7:8" ht="26.25" customHeight="1" x14ac:dyDescent="0.3"/>
    <row r="25" spans="7:8" ht="28.5" customHeight="1" x14ac:dyDescent="0.3"/>
    <row r="26" spans="7:8" ht="22.5" customHeight="1" x14ac:dyDescent="0.3"/>
    <row r="27" spans="7:8" ht="23.25" customHeight="1" x14ac:dyDescent="0.3"/>
    <row r="28" spans="7:8" ht="24" customHeight="1" x14ac:dyDescent="0.3"/>
    <row r="29" spans="7:8" ht="23.4" customHeight="1" x14ac:dyDescent="0.3"/>
    <row r="30" spans="7:8" ht="24.75" customHeight="1" x14ac:dyDescent="0.3"/>
    <row r="31" spans="7:8" ht="25.2" customHeight="1" x14ac:dyDescent="0.3"/>
    <row r="32" spans="7:8" ht="22.95" customHeight="1" x14ac:dyDescent="0.3"/>
    <row r="33" spans="13:13" ht="25.2" customHeight="1" x14ac:dyDescent="0.3"/>
    <row r="35" spans="13:13" ht="22.95" customHeight="1" x14ac:dyDescent="0.3"/>
    <row r="36" spans="13:13" ht="36.6" customHeight="1" x14ac:dyDescent="0.3"/>
    <row r="37" spans="13:13" ht="27" customHeight="1" x14ac:dyDescent="0.3"/>
    <row r="38" spans="13:13" ht="32.4" customHeight="1" x14ac:dyDescent="0.3"/>
    <row r="39" spans="13:13" ht="16.95" customHeight="1" x14ac:dyDescent="0.3">
      <c r="M39" s="2"/>
    </row>
    <row r="40" spans="13:13" ht="15" customHeight="1" x14ac:dyDescent="0.3">
      <c r="M40" s="4"/>
    </row>
    <row r="41" spans="13:13" x14ac:dyDescent="0.3">
      <c r="M41" s="4"/>
    </row>
    <row r="42" spans="13:13" x14ac:dyDescent="0.3">
      <c r="M42" s="4"/>
    </row>
    <row r="43" spans="13:13" x14ac:dyDescent="0.3">
      <c r="M43" s="4"/>
    </row>
    <row r="44" spans="13:13" x14ac:dyDescent="0.3">
      <c r="M44" s="4"/>
    </row>
    <row r="45" spans="13:13" x14ac:dyDescent="0.3">
      <c r="M45" s="4"/>
    </row>
    <row r="46" spans="13:13" x14ac:dyDescent="0.3">
      <c r="M46" s="4"/>
    </row>
  </sheetData>
  <pageMargins left="0.7" right="0.7" top="0.75" bottom="0.75" header="0.3" footer="0.3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4:Q53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7" width="14.6640625" style="3" customWidth="1"/>
    <col min="8" max="8" width="15.109375" style="3" customWidth="1"/>
    <col min="9" max="9" width="14.44140625" style="3" customWidth="1"/>
    <col min="10" max="10" width="14.5546875" style="3" customWidth="1"/>
    <col min="11" max="11" width="4.88671875" style="3" customWidth="1"/>
    <col min="12" max="12" width="14.6640625" style="3" customWidth="1"/>
    <col min="13" max="13" width="15.6640625" style="3" customWidth="1"/>
    <col min="14" max="14" width="16.6640625" style="3" customWidth="1"/>
    <col min="15" max="15" width="4.5546875" style="3" customWidth="1"/>
    <col min="16" max="16" width="20.6640625" style="3" customWidth="1"/>
    <col min="17" max="17" width="31.6640625" style="3" customWidth="1"/>
    <col min="18" max="18" width="6.6640625" style="3" customWidth="1"/>
    <col min="19" max="19" width="17.77734375" style="3" customWidth="1"/>
    <col min="20" max="20" width="10.88671875" style="3" customWidth="1"/>
    <col min="21" max="21" width="11" style="3" customWidth="1"/>
    <col min="22" max="22" width="14.6640625" style="3" customWidth="1"/>
    <col min="23" max="23" width="12.33203125" style="3" customWidth="1"/>
    <col min="24" max="24" width="10.6640625" style="3" customWidth="1"/>
    <col min="25" max="16384" width="9.109375" style="3"/>
  </cols>
  <sheetData>
    <row r="14" spans="17:17" x14ac:dyDescent="0.3">
      <c r="Q14" s="66"/>
    </row>
    <row r="15" spans="17:17" x14ac:dyDescent="0.3">
      <c r="Q15" s="66"/>
    </row>
    <row r="16" spans="17:17" x14ac:dyDescent="0.3">
      <c r="Q16" s="66"/>
    </row>
    <row r="23" ht="31.2" customHeight="1" x14ac:dyDescent="0.3"/>
    <row r="24" ht="14.4" customHeight="1" x14ac:dyDescent="0.3"/>
    <row r="25" ht="14.4" customHeight="1" x14ac:dyDescent="0.3"/>
    <row r="26" ht="15" customHeight="1" x14ac:dyDescent="0.3"/>
    <row r="27" ht="14.4" customHeight="1" x14ac:dyDescent="0.3"/>
    <row r="28" ht="14.4" customHeight="1" x14ac:dyDescent="0.3"/>
    <row r="29" ht="14.4" customHeight="1" x14ac:dyDescent="0.3"/>
    <row r="30" ht="14.4" customHeight="1" x14ac:dyDescent="0.3"/>
    <row r="32" ht="21" customHeight="1" x14ac:dyDescent="0.3"/>
    <row r="33" spans="10:14" ht="24.6" customHeight="1" x14ac:dyDescent="0.3"/>
    <row r="34" spans="10:14" ht="23.4" customHeight="1" x14ac:dyDescent="0.3"/>
    <row r="35" spans="10:14" ht="21" customHeight="1" x14ac:dyDescent="0.3"/>
    <row r="36" spans="10:14" ht="25.2" customHeight="1" x14ac:dyDescent="0.3">
      <c r="J36" s="11"/>
    </row>
    <row r="37" spans="10:14" ht="22.95" customHeight="1" x14ac:dyDescent="0.3"/>
    <row r="38" spans="10:14" ht="21.6" customHeight="1" x14ac:dyDescent="0.3"/>
    <row r="39" spans="10:14" ht="14.4" customHeight="1" x14ac:dyDescent="0.3"/>
    <row r="40" spans="10:14" ht="22.95" customHeight="1" x14ac:dyDescent="0.3"/>
    <row r="41" spans="10:14" ht="22.95" customHeight="1" x14ac:dyDescent="0.3"/>
    <row r="42" spans="10:14" ht="22.95" customHeight="1" x14ac:dyDescent="0.3"/>
    <row r="43" spans="10:14" ht="22.95" customHeight="1" x14ac:dyDescent="0.3"/>
    <row r="44" spans="10:14" ht="22.95" customHeight="1" x14ac:dyDescent="0.3"/>
    <row r="45" spans="10:14" ht="18.600000000000001" customHeight="1" x14ac:dyDescent="0.3"/>
    <row r="46" spans="10:14" ht="18.600000000000001" customHeight="1" x14ac:dyDescent="0.3"/>
    <row r="47" spans="10:14" ht="30" customHeight="1" x14ac:dyDescent="0.3"/>
    <row r="48" spans="10:14" ht="16.95" customHeight="1" x14ac:dyDescent="0.3">
      <c r="N48" s="2"/>
    </row>
    <row r="49" spans="2:14" ht="15" customHeight="1" x14ac:dyDescent="0.3">
      <c r="N49" s="4"/>
    </row>
    <row r="50" spans="2:14" ht="15" customHeight="1" x14ac:dyDescent="0.3">
      <c r="B50" s="27"/>
      <c r="C50" s="27"/>
      <c r="D50" s="27"/>
      <c r="N50" s="4"/>
    </row>
    <row r="51" spans="2:14" ht="24.75" customHeight="1" x14ac:dyDescent="0.3">
      <c r="B51" s="27"/>
      <c r="C51" s="27"/>
      <c r="D51" s="27"/>
      <c r="N51" s="4"/>
    </row>
    <row r="52" spans="2:14" x14ac:dyDescent="0.3">
      <c r="N52" s="4"/>
    </row>
    <row r="53" spans="2:14" x14ac:dyDescent="0.3">
      <c r="N53" s="4"/>
    </row>
  </sheetData>
  <mergeCells count="2">
    <mergeCell ref="B50:D51"/>
    <mergeCell ref="Q14:Q16"/>
  </mergeCells>
  <pageMargins left="0.7" right="0.7" top="0.75" bottom="0.75" header="0.3" footer="0.3"/>
  <pageSetup scale="4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N6:AA143"/>
  <sheetViews>
    <sheetView zoomScale="70" zoomScaleNormal="70" workbookViewId="0"/>
  </sheetViews>
  <sheetFormatPr defaultColWidth="8.88671875" defaultRowHeight="14.4" x14ac:dyDescent="0.3"/>
  <cols>
    <col min="1" max="3" width="8.88671875" style="9"/>
    <col min="4" max="4" width="21.33203125" style="9" customWidth="1"/>
    <col min="5" max="5" width="14" style="9" customWidth="1"/>
    <col min="6" max="6" width="16.88671875" style="9" customWidth="1"/>
    <col min="7" max="18" width="8.88671875" style="9"/>
    <col min="19" max="19" width="5.88671875" style="9" customWidth="1"/>
    <col min="20" max="23" width="8.88671875" style="9"/>
    <col min="24" max="24" width="3.6640625" style="9" customWidth="1"/>
    <col min="25" max="25" width="8.88671875" style="9"/>
    <col min="26" max="26" width="6" style="9" customWidth="1"/>
    <col min="27" max="27" width="18.109375" style="9" customWidth="1"/>
    <col min="28" max="28" width="16.6640625" style="9" bestFit="1" customWidth="1"/>
    <col min="29" max="16384" width="8.88671875" style="9"/>
  </cols>
  <sheetData>
    <row r="6" spans="18:27" x14ac:dyDescent="0.3"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8:27" x14ac:dyDescent="0.3">
      <c r="R7" s="28"/>
      <c r="S7" s="28"/>
      <c r="T7" s="28"/>
      <c r="U7" s="28"/>
      <c r="V7" s="28"/>
      <c r="W7" s="28"/>
      <c r="X7" s="28"/>
      <c r="Y7" s="28"/>
      <c r="Z7" s="28"/>
      <c r="AA7" s="28"/>
    </row>
    <row r="9" spans="18:27" x14ac:dyDescent="0.3">
      <c r="R9" s="29"/>
      <c r="S9" s="29"/>
      <c r="T9" s="29"/>
    </row>
    <row r="10" spans="18:27" x14ac:dyDescent="0.3">
      <c r="R10" s="29"/>
      <c r="S10" s="29"/>
      <c r="T10" s="29"/>
    </row>
    <row r="13" spans="18:27" ht="15" customHeight="1" x14ac:dyDescent="0.3"/>
    <row r="14" spans="18:27" ht="15" customHeight="1" x14ac:dyDescent="0.3"/>
    <row r="16" spans="18:27" ht="15" customHeight="1" x14ac:dyDescent="0.3"/>
    <row r="18" ht="14.4" customHeight="1" x14ac:dyDescent="0.3"/>
    <row r="19" ht="14.4" customHeight="1" x14ac:dyDescent="0.3"/>
    <row r="25" ht="30.6" customHeight="1" x14ac:dyDescent="0.3"/>
    <row r="26" ht="25.2" customHeight="1" x14ac:dyDescent="0.3"/>
    <row r="27" ht="22.95" customHeight="1" x14ac:dyDescent="0.3"/>
    <row r="28" ht="21.6" customHeight="1" x14ac:dyDescent="0.3"/>
    <row r="30" ht="22.95" customHeight="1" x14ac:dyDescent="0.3"/>
    <row r="31" ht="24.6" customHeight="1" x14ac:dyDescent="0.3"/>
    <row r="32" ht="23.4" customHeight="1" x14ac:dyDescent="0.3"/>
    <row r="33" spans="14:18" ht="25.2" customHeight="1" x14ac:dyDescent="0.3"/>
    <row r="34" spans="14:18" ht="27.6" customHeight="1" x14ac:dyDescent="0.3"/>
    <row r="35" spans="14:18" ht="15" customHeight="1" x14ac:dyDescent="0.3"/>
    <row r="43" spans="14:18" ht="15" customHeight="1" x14ac:dyDescent="0.3"/>
    <row r="44" spans="14:18" ht="15" customHeight="1" x14ac:dyDescent="0.3"/>
    <row r="45" spans="14:18" ht="15" customHeight="1" x14ac:dyDescent="0.3"/>
    <row r="46" spans="14:18" ht="15" customHeight="1" x14ac:dyDescent="0.3"/>
    <row r="47" spans="14:18" x14ac:dyDescent="0.3">
      <c r="N47" s="12"/>
      <c r="O47" s="12"/>
      <c r="P47" s="12"/>
      <c r="Q47" s="12"/>
      <c r="R47" s="12"/>
    </row>
    <row r="48" spans="14:18" x14ac:dyDescent="0.3">
      <c r="N48" s="12"/>
      <c r="O48" s="12"/>
      <c r="P48" s="12"/>
      <c r="Q48" s="12"/>
      <c r="R48" s="12"/>
    </row>
    <row r="49" spans="14:18" x14ac:dyDescent="0.3">
      <c r="N49" s="12"/>
      <c r="O49" s="12"/>
      <c r="P49" s="12"/>
      <c r="Q49" s="12"/>
      <c r="R49" s="12"/>
    </row>
    <row r="50" spans="14:18" x14ac:dyDescent="0.3">
      <c r="N50" s="12"/>
      <c r="O50" s="12"/>
      <c r="P50" s="12"/>
      <c r="Q50" s="12"/>
      <c r="R50" s="12"/>
    </row>
    <row r="51" spans="14:18" x14ac:dyDescent="0.3">
      <c r="N51" s="12"/>
      <c r="O51" s="12"/>
      <c r="P51" s="12"/>
      <c r="Q51" s="12"/>
      <c r="R51" s="12"/>
    </row>
    <row r="52" spans="14:18" x14ac:dyDescent="0.3">
      <c r="N52" s="12"/>
      <c r="O52" s="12"/>
      <c r="P52" s="12"/>
      <c r="Q52" s="12"/>
      <c r="R52" s="12"/>
    </row>
    <row r="53" spans="14:18" x14ac:dyDescent="0.3">
      <c r="N53" s="12"/>
      <c r="O53" s="12"/>
      <c r="P53" s="12"/>
      <c r="Q53" s="12"/>
      <c r="R53" s="12"/>
    </row>
    <row r="54" spans="14:18" x14ac:dyDescent="0.3">
      <c r="N54" s="12"/>
      <c r="O54" s="12"/>
      <c r="P54" s="12"/>
      <c r="Q54" s="12"/>
      <c r="R54" s="12"/>
    </row>
    <row r="55" spans="14:18" x14ac:dyDescent="0.3">
      <c r="N55" s="12"/>
      <c r="O55" s="12"/>
      <c r="P55" s="12"/>
      <c r="Q55" s="12"/>
      <c r="R55" s="12"/>
    </row>
    <row r="56" spans="14:18" x14ac:dyDescent="0.3">
      <c r="N56" s="12"/>
      <c r="O56" s="12"/>
      <c r="P56" s="12"/>
      <c r="Q56" s="12"/>
      <c r="R56" s="12"/>
    </row>
    <row r="57" spans="14:18" x14ac:dyDescent="0.3">
      <c r="N57" s="12"/>
      <c r="O57" s="12"/>
      <c r="P57" s="12"/>
      <c r="Q57" s="12"/>
      <c r="R57" s="12"/>
    </row>
    <row r="58" spans="14:18" x14ac:dyDescent="0.3">
      <c r="N58" s="12"/>
      <c r="O58" s="12"/>
      <c r="P58" s="12"/>
      <c r="Q58" s="12"/>
      <c r="R58" s="12"/>
    </row>
    <row r="59" spans="14:18" x14ac:dyDescent="0.3">
      <c r="N59" s="12"/>
      <c r="O59" s="12"/>
      <c r="P59" s="12"/>
      <c r="Q59" s="12"/>
      <c r="R59" s="12"/>
    </row>
    <row r="60" spans="14:18" x14ac:dyDescent="0.3">
      <c r="N60" s="12"/>
      <c r="O60" s="12"/>
      <c r="P60" s="12"/>
      <c r="Q60" s="12"/>
      <c r="R60" s="12"/>
    </row>
    <row r="61" spans="14:18" x14ac:dyDescent="0.3">
      <c r="N61" s="12"/>
      <c r="O61" s="12"/>
      <c r="P61" s="12"/>
      <c r="Q61" s="12"/>
      <c r="R61" s="12"/>
    </row>
    <row r="62" spans="14:18" x14ac:dyDescent="0.3">
      <c r="N62" s="12"/>
      <c r="O62" s="12"/>
      <c r="P62" s="12"/>
      <c r="Q62" s="12"/>
      <c r="R62" s="12"/>
    </row>
    <row r="63" spans="14:18" x14ac:dyDescent="0.3">
      <c r="N63" s="12"/>
      <c r="O63" s="12"/>
      <c r="P63" s="12"/>
      <c r="Q63" s="12"/>
      <c r="R63" s="12"/>
    </row>
    <row r="64" spans="14:18" x14ac:dyDescent="0.3">
      <c r="N64" s="12"/>
      <c r="O64" s="12"/>
      <c r="P64" s="12"/>
      <c r="Q64" s="12"/>
      <c r="R64" s="12"/>
    </row>
    <row r="65" spans="14:18" x14ac:dyDescent="0.3">
      <c r="N65" s="12"/>
      <c r="O65" s="12"/>
      <c r="P65" s="12"/>
      <c r="Q65" s="12"/>
      <c r="R65" s="12"/>
    </row>
    <row r="66" spans="14:18" x14ac:dyDescent="0.3">
      <c r="N66" s="12"/>
      <c r="O66" s="12"/>
      <c r="P66" s="12"/>
      <c r="Q66" s="12"/>
      <c r="R66" s="12"/>
    </row>
    <row r="67" spans="14:18" x14ac:dyDescent="0.3">
      <c r="N67" s="12"/>
      <c r="O67" s="12"/>
      <c r="P67" s="12"/>
      <c r="Q67" s="12"/>
      <c r="R67" s="12"/>
    </row>
    <row r="68" spans="14:18" x14ac:dyDescent="0.3">
      <c r="N68" s="12"/>
      <c r="O68" s="12"/>
      <c r="P68" s="12"/>
      <c r="Q68" s="12"/>
      <c r="R68" s="12"/>
    </row>
    <row r="69" spans="14:18" x14ac:dyDescent="0.3">
      <c r="N69" s="12"/>
      <c r="O69" s="12"/>
      <c r="P69" s="12"/>
      <c r="Q69" s="12"/>
      <c r="R69" s="12"/>
    </row>
    <row r="70" spans="14:18" x14ac:dyDescent="0.3">
      <c r="N70" s="12"/>
      <c r="O70" s="12"/>
      <c r="P70" s="12"/>
      <c r="Q70" s="12"/>
      <c r="R70" s="12"/>
    </row>
    <row r="71" spans="14:18" x14ac:dyDescent="0.3">
      <c r="N71" s="12"/>
      <c r="O71" s="12"/>
      <c r="P71" s="12"/>
      <c r="Q71" s="12"/>
      <c r="R71" s="12"/>
    </row>
    <row r="72" spans="14:18" x14ac:dyDescent="0.3">
      <c r="N72" s="12"/>
      <c r="O72" s="12"/>
      <c r="P72" s="12"/>
      <c r="Q72" s="12"/>
      <c r="R72" s="12"/>
    </row>
    <row r="73" spans="14:18" x14ac:dyDescent="0.3">
      <c r="N73" s="12"/>
      <c r="O73" s="12"/>
      <c r="P73" s="12"/>
      <c r="Q73" s="12"/>
      <c r="R73" s="12"/>
    </row>
    <row r="74" spans="14:18" x14ac:dyDescent="0.3">
      <c r="N74" s="12"/>
      <c r="O74" s="12"/>
      <c r="P74" s="12"/>
      <c r="Q74" s="12"/>
      <c r="R74" s="12"/>
    </row>
    <row r="75" spans="14:18" x14ac:dyDescent="0.3">
      <c r="N75" s="12"/>
      <c r="O75" s="12"/>
      <c r="P75" s="12"/>
      <c r="Q75" s="12"/>
      <c r="R75" s="12"/>
    </row>
    <row r="76" spans="14:18" ht="18" customHeight="1" x14ac:dyDescent="0.3">
      <c r="N76" s="12"/>
      <c r="O76" s="12"/>
      <c r="P76" s="12"/>
      <c r="Q76" s="12"/>
      <c r="R76" s="12"/>
    </row>
    <row r="77" spans="14:18" ht="18" customHeight="1" x14ac:dyDescent="0.3">
      <c r="N77" s="12"/>
      <c r="O77" s="12"/>
      <c r="P77" s="12"/>
      <c r="Q77" s="12"/>
      <c r="R77" s="12"/>
    </row>
    <row r="78" spans="14:18" ht="18" customHeight="1" x14ac:dyDescent="0.3">
      <c r="N78" s="12"/>
      <c r="O78" s="12"/>
      <c r="P78" s="12"/>
      <c r="Q78" s="12"/>
      <c r="R78" s="12"/>
    </row>
    <row r="79" spans="14:18" ht="18" customHeight="1" x14ac:dyDescent="0.3">
      <c r="N79" s="12"/>
      <c r="O79" s="12"/>
      <c r="P79" s="12"/>
      <c r="Q79" s="12"/>
      <c r="R79" s="12"/>
    </row>
    <row r="80" spans="14:18" x14ac:dyDescent="0.3">
      <c r="N80" s="12"/>
      <c r="O80" s="12"/>
      <c r="P80" s="12"/>
      <c r="Q80" s="12"/>
      <c r="R80" s="12"/>
    </row>
    <row r="81" spans="14:18" x14ac:dyDescent="0.3">
      <c r="N81" s="12"/>
      <c r="O81" s="12"/>
      <c r="P81" s="12"/>
      <c r="Q81" s="12"/>
      <c r="R81" s="12"/>
    </row>
    <row r="82" spans="14:18" ht="26.25" customHeight="1" x14ac:dyDescent="0.3">
      <c r="N82" s="12"/>
      <c r="O82" s="12"/>
      <c r="P82" s="12"/>
      <c r="Q82" s="12"/>
      <c r="R82" s="12"/>
    </row>
    <row r="83" spans="14:18" ht="15" customHeight="1" x14ac:dyDescent="0.3">
      <c r="N83" s="12"/>
      <c r="O83" s="12"/>
      <c r="P83" s="12"/>
      <c r="Q83" s="12"/>
      <c r="R83" s="12"/>
    </row>
    <row r="84" spans="14:18" ht="15" customHeight="1" x14ac:dyDescent="0.3">
      <c r="N84" s="12"/>
      <c r="O84" s="12"/>
      <c r="P84" s="12"/>
      <c r="Q84" s="12"/>
      <c r="R84" s="12"/>
    </row>
    <row r="85" spans="14:18" x14ac:dyDescent="0.3">
      <c r="N85" s="12"/>
      <c r="O85" s="12"/>
      <c r="P85" s="12"/>
      <c r="Q85" s="12"/>
      <c r="R85" s="12"/>
    </row>
    <row r="86" spans="14:18" ht="15" customHeight="1" x14ac:dyDescent="0.3">
      <c r="N86" s="12"/>
      <c r="O86" s="12"/>
      <c r="P86" s="12"/>
      <c r="Q86" s="12"/>
      <c r="R86" s="12"/>
    </row>
    <row r="87" spans="14:18" ht="15" customHeight="1" x14ac:dyDescent="0.3">
      <c r="N87" s="12"/>
      <c r="O87" s="12"/>
      <c r="P87" s="12"/>
      <c r="Q87" s="12"/>
      <c r="R87" s="12"/>
    </row>
    <row r="88" spans="14:18" x14ac:dyDescent="0.3">
      <c r="N88" s="12"/>
      <c r="O88" s="12"/>
      <c r="P88" s="12"/>
      <c r="Q88" s="12"/>
      <c r="R88" s="12"/>
    </row>
    <row r="89" spans="14:18" x14ac:dyDescent="0.3">
      <c r="N89" s="12"/>
      <c r="O89" s="12"/>
      <c r="P89" s="12"/>
      <c r="Q89" s="12"/>
      <c r="R89" s="12"/>
    </row>
    <row r="90" spans="14:18" x14ac:dyDescent="0.3">
      <c r="N90" s="12"/>
      <c r="O90" s="12"/>
      <c r="P90" s="12"/>
      <c r="Q90" s="12"/>
      <c r="R90" s="12"/>
    </row>
    <row r="91" spans="14:18" x14ac:dyDescent="0.3">
      <c r="N91" s="12"/>
      <c r="O91" s="12"/>
      <c r="P91" s="12"/>
      <c r="Q91" s="12"/>
      <c r="R91" s="12"/>
    </row>
    <row r="92" spans="14:18" x14ac:dyDescent="0.3">
      <c r="N92" s="12"/>
      <c r="O92" s="12"/>
      <c r="P92" s="12"/>
      <c r="Q92" s="12"/>
      <c r="R92" s="12"/>
    </row>
    <row r="93" spans="14:18" x14ac:dyDescent="0.3">
      <c r="Q93" s="12"/>
      <c r="R93" s="12"/>
    </row>
    <row r="94" spans="14:18" x14ac:dyDescent="0.3">
      <c r="Q94" s="12"/>
      <c r="R94" s="12"/>
    </row>
    <row r="95" spans="14:18" x14ac:dyDescent="0.3">
      <c r="Q95" s="12"/>
      <c r="R95" s="12"/>
    </row>
    <row r="96" spans="14:18" x14ac:dyDescent="0.3">
      <c r="Q96" s="12"/>
      <c r="R96" s="12"/>
    </row>
    <row r="97" spans="17:18" ht="14.4" customHeight="1" x14ac:dyDescent="0.3">
      <c r="Q97" s="12"/>
      <c r="R97" s="12"/>
    </row>
    <row r="98" spans="17:18" ht="14.4" customHeight="1" x14ac:dyDescent="0.3">
      <c r="Q98" s="12"/>
      <c r="R98" s="12"/>
    </row>
    <row r="99" spans="17:18" x14ac:dyDescent="0.3">
      <c r="Q99" s="12"/>
      <c r="R99" s="12"/>
    </row>
    <row r="100" spans="17:18" x14ac:dyDescent="0.3">
      <c r="Q100" s="12"/>
      <c r="R100" s="12"/>
    </row>
    <row r="101" spans="17:18" ht="15" customHeight="1" x14ac:dyDescent="0.3">
      <c r="Q101" s="12"/>
      <c r="R101" s="12"/>
    </row>
    <row r="102" spans="17:18" ht="15" customHeight="1" x14ac:dyDescent="0.3">
      <c r="Q102" s="12"/>
      <c r="R102" s="12"/>
    </row>
    <row r="103" spans="17:18" ht="15" customHeight="1" x14ac:dyDescent="0.3">
      <c r="Q103" s="12"/>
      <c r="R103" s="12"/>
    </row>
    <row r="104" spans="17:18" ht="15" customHeight="1" x14ac:dyDescent="0.3">
      <c r="Q104" s="12"/>
      <c r="R104" s="12"/>
    </row>
    <row r="105" spans="17:18" ht="15" customHeight="1" x14ac:dyDescent="0.3">
      <c r="Q105" s="12"/>
      <c r="R105" s="12"/>
    </row>
    <row r="106" spans="17:18" ht="15" customHeight="1" x14ac:dyDescent="0.3">
      <c r="Q106" s="12"/>
      <c r="R106" s="12"/>
    </row>
    <row r="107" spans="17:18" ht="15" customHeight="1" x14ac:dyDescent="0.3">
      <c r="Q107" s="12"/>
      <c r="R107" s="12"/>
    </row>
    <row r="108" spans="17:18" ht="15" customHeight="1" x14ac:dyDescent="0.3"/>
    <row r="109" spans="17:18" ht="15" customHeight="1" x14ac:dyDescent="0.3"/>
    <row r="110" spans="17:18" ht="15" customHeight="1" x14ac:dyDescent="0.3">
      <c r="Q110" s="12"/>
      <c r="R110" s="12"/>
    </row>
    <row r="111" spans="17:18" ht="15" customHeight="1" x14ac:dyDescent="0.3">
      <c r="R111" s="12"/>
    </row>
    <row r="112" spans="17:18" ht="15" customHeight="1" x14ac:dyDescent="0.3">
      <c r="R112" s="12"/>
    </row>
    <row r="113" spans="14:18" ht="18.75" customHeight="1" x14ac:dyDescent="0.3">
      <c r="Q113" s="12"/>
      <c r="R113" s="12"/>
    </row>
    <row r="114" spans="14:18" ht="15" customHeight="1" x14ac:dyDescent="0.3">
      <c r="Q114" s="12"/>
      <c r="R114" s="12"/>
    </row>
    <row r="115" spans="14:18" ht="32.25" customHeight="1" x14ac:dyDescent="0.3">
      <c r="Q115" s="12"/>
      <c r="R115" s="12"/>
    </row>
    <row r="116" spans="14:18" ht="15" customHeight="1" x14ac:dyDescent="0.3">
      <c r="Q116" s="12"/>
      <c r="R116" s="12"/>
    </row>
    <row r="117" spans="14:18" ht="26.25" customHeight="1" x14ac:dyDescent="0.3">
      <c r="Q117" s="12"/>
      <c r="R117" s="12"/>
    </row>
    <row r="118" spans="14:18" ht="33.75" customHeight="1" x14ac:dyDescent="0.3">
      <c r="Q118" s="12"/>
      <c r="R118" s="12"/>
    </row>
    <row r="119" spans="14:18" ht="15" customHeight="1" x14ac:dyDescent="0.3">
      <c r="Q119" s="12"/>
      <c r="R119" s="12"/>
    </row>
    <row r="120" spans="14:18" ht="15" customHeight="1" x14ac:dyDescent="0.3">
      <c r="Q120" s="12"/>
      <c r="R120" s="12"/>
    </row>
    <row r="121" spans="14:18" ht="15" customHeight="1" x14ac:dyDescent="0.3">
      <c r="Q121" s="12"/>
      <c r="R121" s="12"/>
    </row>
    <row r="122" spans="14:18" ht="15" customHeight="1" x14ac:dyDescent="0.3">
      <c r="Q122" s="12"/>
      <c r="R122" s="12"/>
    </row>
    <row r="123" spans="14:18" ht="15" customHeight="1" x14ac:dyDescent="0.3">
      <c r="Q123" s="12"/>
      <c r="R123" s="12"/>
    </row>
    <row r="124" spans="14:18" x14ac:dyDescent="0.3">
      <c r="Q124" s="12"/>
      <c r="R124" s="12"/>
    </row>
    <row r="125" spans="14:18" x14ac:dyDescent="0.3">
      <c r="N125" s="12"/>
      <c r="O125" s="12"/>
      <c r="P125" s="12"/>
      <c r="Q125" s="12"/>
      <c r="R125" s="12"/>
    </row>
    <row r="126" spans="14:18" x14ac:dyDescent="0.3">
      <c r="R126" s="12"/>
    </row>
    <row r="127" spans="14:18" x14ac:dyDescent="0.3">
      <c r="R127" s="12"/>
    </row>
    <row r="128" spans="14:18" ht="14.4" customHeight="1" x14ac:dyDescent="0.3">
      <c r="R128" s="12"/>
    </row>
    <row r="129" spans="14:18" ht="14.4" customHeight="1" x14ac:dyDescent="0.3">
      <c r="R129" s="12"/>
    </row>
    <row r="130" spans="14:18" x14ac:dyDescent="0.3">
      <c r="R130" s="12"/>
    </row>
    <row r="131" spans="14:18" x14ac:dyDescent="0.3">
      <c r="R131" s="12"/>
    </row>
    <row r="132" spans="14:18" ht="14.4" customHeight="1" x14ac:dyDescent="0.3">
      <c r="R132" s="12"/>
    </row>
    <row r="133" spans="14:18" ht="14.4" customHeight="1" x14ac:dyDescent="0.3">
      <c r="R133" s="12"/>
    </row>
    <row r="134" spans="14:18" ht="14.4" customHeight="1" x14ac:dyDescent="0.3">
      <c r="R134" s="12"/>
    </row>
    <row r="135" spans="14:18" x14ac:dyDescent="0.3">
      <c r="R135" s="12"/>
    </row>
    <row r="136" spans="14:18" x14ac:dyDescent="0.3">
      <c r="R136" s="12"/>
    </row>
    <row r="137" spans="14:18" x14ac:dyDescent="0.3">
      <c r="R137" s="12"/>
    </row>
    <row r="138" spans="14:18" x14ac:dyDescent="0.3">
      <c r="R138" s="12"/>
    </row>
    <row r="139" spans="14:18" ht="14.4" customHeight="1" x14ac:dyDescent="0.3">
      <c r="R139" s="12"/>
    </row>
    <row r="140" spans="14:18" ht="14.4" customHeight="1" x14ac:dyDescent="0.3">
      <c r="R140" s="12"/>
    </row>
    <row r="141" spans="14:18" x14ac:dyDescent="0.3">
      <c r="R141" s="12"/>
    </row>
    <row r="142" spans="14:18" x14ac:dyDescent="0.3">
      <c r="N142" s="12"/>
      <c r="O142" s="12"/>
      <c r="P142" s="12"/>
      <c r="Q142" s="12"/>
      <c r="R142" s="12"/>
    </row>
    <row r="143" spans="14:18" x14ac:dyDescent="0.3">
      <c r="N143" s="12"/>
      <c r="O143" s="12"/>
      <c r="P143" s="12"/>
      <c r="Q143" s="12"/>
      <c r="R143" s="12"/>
    </row>
  </sheetData>
  <mergeCells count="2">
    <mergeCell ref="R6:AA7"/>
    <mergeCell ref="R9:T10"/>
  </mergeCells>
  <pageMargins left="0.7" right="0.7" top="0.75" bottom="0.75" header="0.3" footer="0.3"/>
  <pageSetup scale="2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2:S46"/>
  <sheetViews>
    <sheetView zoomScale="70" zoomScaleNormal="70" workbookViewId="0"/>
  </sheetViews>
  <sheetFormatPr defaultColWidth="9.109375" defaultRowHeight="14.4" x14ac:dyDescent="0.3"/>
  <cols>
    <col min="1" max="5" width="9.109375" style="9"/>
    <col min="6" max="6" width="32.33203125" style="9" customWidth="1"/>
    <col min="7" max="7" width="16.109375" style="9" customWidth="1"/>
    <col min="8" max="14" width="9.109375" style="9"/>
    <col min="15" max="15" width="10.33203125" style="9" customWidth="1"/>
    <col min="16" max="16" width="13.109375" style="9" customWidth="1"/>
    <col min="17" max="17" width="12.44140625" style="9" customWidth="1"/>
    <col min="18" max="18" width="9.109375" style="9"/>
    <col min="19" max="19" width="24.44140625" style="9" customWidth="1"/>
    <col min="20" max="20" width="19" style="9" customWidth="1"/>
    <col min="21" max="21" width="31.5546875" style="9" customWidth="1"/>
    <col min="22" max="22" width="20.5546875" style="9" customWidth="1"/>
    <col min="23" max="16384" width="9.109375" style="9"/>
  </cols>
  <sheetData>
    <row r="12" ht="26.4" customHeight="1" x14ac:dyDescent="0.3"/>
    <row r="16" ht="14.4" customHeight="1" x14ac:dyDescent="0.3"/>
    <row r="17" spans="2:19" ht="14.4" customHeight="1" x14ac:dyDescent="0.3"/>
    <row r="19" spans="2:19" ht="34.200000000000003" customHeight="1" x14ac:dyDescent="0.3"/>
    <row r="20" spans="2:19" ht="26.4" customHeight="1" x14ac:dyDescent="0.3">
      <c r="P20" s="21"/>
      <c r="Q20" s="21"/>
    </row>
    <row r="22" spans="2:19" x14ac:dyDescent="0.3">
      <c r="O22" s="12"/>
      <c r="P22" s="12"/>
      <c r="Q22" s="12"/>
      <c r="R22" s="12"/>
      <c r="S22" s="12"/>
    </row>
    <row r="23" spans="2:19" ht="14.4" customHeight="1" x14ac:dyDescent="0.3">
      <c r="O23" s="12"/>
      <c r="P23" s="44" t="s">
        <v>3</v>
      </c>
      <c r="Q23" s="69"/>
      <c r="R23" s="70"/>
    </row>
    <row r="24" spans="2:19" x14ac:dyDescent="0.3">
      <c r="O24" s="12"/>
      <c r="P24" s="45"/>
      <c r="Q24" s="71"/>
      <c r="R24" s="72"/>
    </row>
    <row r="25" spans="2:19" ht="22.2" x14ac:dyDescent="0.3">
      <c r="E25" s="12"/>
      <c r="F25" s="12"/>
      <c r="G25" s="12"/>
      <c r="H25" s="12"/>
      <c r="I25" s="12"/>
      <c r="J25" s="12"/>
      <c r="K25" s="12"/>
      <c r="L25" s="12"/>
      <c r="O25" s="12"/>
      <c r="P25" s="12"/>
      <c r="Q25" s="17"/>
    </row>
    <row r="26" spans="2:19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O26" s="46" t="s">
        <v>4</v>
      </c>
      <c r="P26" s="48" t="s">
        <v>3</v>
      </c>
      <c r="Q26" s="50"/>
      <c r="R26" s="73"/>
    </row>
    <row r="27" spans="2:19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O27" s="47"/>
      <c r="P27" s="49"/>
      <c r="Q27" s="74"/>
      <c r="R27" s="75"/>
    </row>
    <row r="28" spans="2:19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31.2" x14ac:dyDescent="0.3">
      <c r="H29" s="12"/>
      <c r="I29" s="12"/>
      <c r="J29" s="12"/>
      <c r="K29" s="12"/>
      <c r="L29" s="12"/>
      <c r="O29" s="15" t="s">
        <v>5</v>
      </c>
      <c r="P29" s="16" t="s">
        <v>3</v>
      </c>
      <c r="Q29" s="76"/>
      <c r="R29" s="77"/>
    </row>
    <row r="30" spans="2:19" ht="14.4" customHeight="1" x14ac:dyDescent="0.3">
      <c r="L30" s="12"/>
      <c r="O30" s="12"/>
      <c r="P30" s="12"/>
      <c r="Q30" s="17"/>
    </row>
    <row r="31" spans="2:19" ht="28.2" customHeight="1" x14ac:dyDescent="0.3">
      <c r="L31" s="12"/>
      <c r="O31" s="18" t="s">
        <v>6</v>
      </c>
      <c r="P31" s="19" t="s">
        <v>3</v>
      </c>
      <c r="Q31" s="42"/>
      <c r="R31" s="43"/>
    </row>
    <row r="32" spans="2:19" x14ac:dyDescent="0.3">
      <c r="H32" s="12"/>
      <c r="I32" s="12"/>
      <c r="O32" s="12"/>
      <c r="P32" s="12"/>
      <c r="Q32" s="12"/>
      <c r="R32" s="12"/>
      <c r="S32" s="12"/>
    </row>
    <row r="33" spans="2:19" x14ac:dyDescent="0.3">
      <c r="B33" s="12"/>
      <c r="H33" s="12"/>
      <c r="I33" s="12"/>
      <c r="S33" s="12"/>
    </row>
    <row r="34" spans="2:19" x14ac:dyDescent="0.3">
      <c r="B34" s="12"/>
      <c r="O34" s="12"/>
      <c r="P34" s="30" t="s">
        <v>3</v>
      </c>
      <c r="Q34" s="32"/>
      <c r="R34" s="33"/>
      <c r="S34" s="12"/>
    </row>
    <row r="35" spans="2:19" x14ac:dyDescent="0.3">
      <c r="B35" s="12"/>
      <c r="H35" s="12"/>
      <c r="O35" s="12"/>
      <c r="P35" s="31"/>
      <c r="Q35" s="34"/>
      <c r="R35" s="35"/>
      <c r="S35" s="12"/>
    </row>
    <row r="36" spans="2:19" x14ac:dyDescent="0.3">
      <c r="B36" s="12"/>
      <c r="H36" s="12"/>
      <c r="I36" s="12"/>
      <c r="J36" s="12"/>
      <c r="K36" s="12"/>
      <c r="L36" s="12"/>
      <c r="O36" s="36" t="e">
        <f>(#REF!-Q26)/(Q29/Q34)</f>
        <v>#REF!</v>
      </c>
      <c r="P36" s="37"/>
      <c r="Q36" s="37"/>
      <c r="R36" s="38"/>
      <c r="S36" s="12"/>
    </row>
    <row r="37" spans="2:19" x14ac:dyDescent="0.3">
      <c r="B37" s="12"/>
      <c r="H37" s="12"/>
      <c r="I37" s="12"/>
      <c r="J37" s="12"/>
      <c r="K37" s="12"/>
      <c r="L37" s="12"/>
      <c r="O37" s="39"/>
      <c r="P37" s="40"/>
      <c r="Q37" s="40"/>
      <c r="R37" s="41"/>
      <c r="S37" s="12"/>
    </row>
    <row r="38" spans="2:19" x14ac:dyDescent="0.3">
      <c r="B38" s="12"/>
      <c r="H38" s="12"/>
      <c r="I38" s="12"/>
      <c r="J38" s="12"/>
      <c r="K38" s="12"/>
      <c r="L38" s="12"/>
      <c r="O38" s="12"/>
    </row>
    <row r="39" spans="2:19" x14ac:dyDescent="0.3">
      <c r="B39" s="12"/>
      <c r="H39" s="12"/>
      <c r="I39" s="12"/>
      <c r="J39" s="12"/>
      <c r="K39" s="12"/>
      <c r="L39" s="12"/>
    </row>
    <row r="40" spans="2:19" x14ac:dyDescent="0.3">
      <c r="B40" s="12"/>
      <c r="H40" s="12"/>
      <c r="I40" s="12"/>
      <c r="J40" s="12"/>
      <c r="K40" s="12"/>
      <c r="L40" s="12"/>
    </row>
    <row r="41" spans="2:19" x14ac:dyDescent="0.3">
      <c r="B41" s="12"/>
      <c r="H41" s="12"/>
      <c r="I41" s="12"/>
      <c r="J41" s="12"/>
      <c r="K41" s="12"/>
      <c r="L41" s="12"/>
    </row>
    <row r="42" spans="2:19" x14ac:dyDescent="0.3">
      <c r="B42" s="12"/>
      <c r="H42" s="12"/>
      <c r="I42" s="12"/>
      <c r="J42" s="12"/>
      <c r="K42" s="12"/>
      <c r="L42" s="12"/>
    </row>
    <row r="43" spans="2:19" x14ac:dyDescent="0.3">
      <c r="B43" s="12"/>
      <c r="H43" s="12"/>
      <c r="I43" s="12"/>
      <c r="J43" s="12"/>
      <c r="K43" s="12"/>
      <c r="L43" s="12"/>
    </row>
    <row r="44" spans="2:19" x14ac:dyDescent="0.3">
      <c r="B44" s="12"/>
      <c r="H44" s="12"/>
      <c r="I44" s="12"/>
      <c r="J44" s="12"/>
      <c r="K44" s="12"/>
      <c r="L44" s="12"/>
    </row>
    <row r="45" spans="2:19" x14ac:dyDescent="0.3">
      <c r="B45" s="12"/>
    </row>
    <row r="46" spans="2:19" x14ac:dyDescent="0.3">
      <c r="B46" s="12"/>
      <c r="C46" s="12"/>
    </row>
  </sheetData>
  <mergeCells count="10">
    <mergeCell ref="P23:P24"/>
    <mergeCell ref="Q23:R24"/>
    <mergeCell ref="O26:O27"/>
    <mergeCell ref="P26:P27"/>
    <mergeCell ref="Q26:R27"/>
    <mergeCell ref="P34:P35"/>
    <mergeCell ref="Q34:R35"/>
    <mergeCell ref="O36:R37"/>
    <mergeCell ref="Q29:R29"/>
    <mergeCell ref="Q31:R31"/>
  </mergeCells>
  <pageMargins left="0.7" right="0.7" top="0.75" bottom="0.75" header="0.3" footer="0.3"/>
  <pageSetup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K9:Z35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7.33203125" style="3" customWidth="1"/>
    <col min="10" max="10" width="23.5546875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33203125" style="3" customWidth="1"/>
    <col min="16" max="16" width="9" style="3" customWidth="1"/>
    <col min="17" max="17" width="14.6640625" style="3" customWidth="1"/>
    <col min="18" max="18" width="14.5546875" style="3" customWidth="1"/>
    <col min="19" max="19" width="11.44140625" style="3" customWidth="1"/>
    <col min="20" max="20" width="9.6640625" style="3" customWidth="1"/>
    <col min="21" max="21" width="11.6640625" style="3" customWidth="1"/>
    <col min="22" max="22" width="9.88671875" style="3" customWidth="1"/>
    <col min="23" max="23" width="10" style="3" customWidth="1"/>
    <col min="24" max="16384" width="9.109375" style="3"/>
  </cols>
  <sheetData>
    <row r="9" spans="11:26" ht="14.4" customHeight="1" x14ac:dyDescent="0.3">
      <c r="K9" s="9"/>
      <c r="L9" s="9"/>
      <c r="M9" s="9"/>
      <c r="N9" s="29"/>
      <c r="O9" s="29"/>
      <c r="P9" s="29"/>
      <c r="Q9" s="29"/>
      <c r="R9" s="9"/>
      <c r="S9" s="9"/>
      <c r="T9" s="9"/>
      <c r="U9" s="9"/>
      <c r="V9" s="9"/>
      <c r="W9" s="9"/>
      <c r="X9" s="9"/>
      <c r="Y9" s="9"/>
      <c r="Z9" s="9"/>
    </row>
    <row r="10" spans="11:26" ht="14.4" customHeight="1" x14ac:dyDescent="0.3">
      <c r="K10" s="9"/>
      <c r="L10" s="9"/>
      <c r="M10" s="9"/>
      <c r="N10" s="29"/>
      <c r="O10" s="29"/>
      <c r="P10" s="29"/>
      <c r="Q10" s="29"/>
      <c r="R10" s="9"/>
      <c r="S10" s="9"/>
      <c r="T10" s="9"/>
      <c r="U10" s="9"/>
      <c r="V10" s="9"/>
      <c r="W10" s="9"/>
      <c r="X10" s="9"/>
      <c r="Y10" s="9"/>
      <c r="Z10" s="9"/>
    </row>
    <row r="11" spans="11:26" ht="14.4" customHeight="1" x14ac:dyDescent="0.3"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1:26" x14ac:dyDescent="0.3"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1:26" ht="14.4" customHeight="1" x14ac:dyDescent="0.3"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1:26" ht="14.4" customHeight="1" x14ac:dyDescent="0.3"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1:26" ht="14.4" customHeight="1" x14ac:dyDescent="0.3"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1:26" ht="25.8" x14ac:dyDescent="0.3">
      <c r="K16" s="9"/>
      <c r="L16" s="1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1:26" ht="25.8" x14ac:dyDescent="0.3">
      <c r="K17" s="9"/>
      <c r="L17" s="1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1:26" x14ac:dyDescent="0.3"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1:26" x14ac:dyDescent="0.3"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1:26" ht="21" customHeight="1" x14ac:dyDescent="0.3"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1:26" ht="33.75" customHeight="1" x14ac:dyDescent="0.3"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1:26" ht="21" customHeight="1" x14ac:dyDescent="0.3"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1:26" ht="21" customHeight="1" x14ac:dyDescent="0.3"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1:26" ht="21" customHeight="1" x14ac:dyDescent="0.3"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1:26" ht="21" customHeight="1" x14ac:dyDescent="0.3"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1:26" ht="25.2" customHeight="1" x14ac:dyDescent="0.3"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1:26" ht="22.95" customHeight="1" x14ac:dyDescent="0.3"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1:26" ht="21.6" customHeight="1" x14ac:dyDescent="0.3"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1:26" ht="33" customHeight="1" x14ac:dyDescent="0.3"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1:26" x14ac:dyDescent="0.3"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1:26" x14ac:dyDescent="0.3"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1:26" x14ac:dyDescent="0.3"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1:21" x14ac:dyDescent="0.3"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1:21" ht="31.5" customHeight="1" x14ac:dyDescent="0.3">
      <c r="M34" s="4"/>
    </row>
    <row r="35" spans="11:21" x14ac:dyDescent="0.3">
      <c r="M35" s="4"/>
    </row>
  </sheetData>
  <mergeCells count="1">
    <mergeCell ref="N9:Q10"/>
  </mergeCells>
  <pageMargins left="0.7" right="0.7" top="0.75" bottom="0.75" header="0.3" footer="0.3"/>
  <pageSetup scale="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2:Z53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25.6640625" style="3" customWidth="1"/>
    <col min="10" max="10" width="21" style="3" customWidth="1"/>
    <col min="11" max="11" width="16.6640625" style="3" customWidth="1"/>
    <col min="12" max="12" width="4.5546875" style="3" customWidth="1"/>
    <col min="13" max="13" width="17.33203125" style="3" customWidth="1"/>
    <col min="14" max="14" width="6.5546875" style="3" customWidth="1"/>
    <col min="15" max="15" width="9" style="3" customWidth="1"/>
    <col min="16" max="16" width="18.44140625" style="3" customWidth="1"/>
    <col min="17" max="17" width="10.88671875" style="3" customWidth="1"/>
    <col min="18" max="18" width="11.44140625" style="3" customWidth="1"/>
    <col min="19" max="19" width="9.6640625" style="3" customWidth="1"/>
    <col min="20" max="20" width="22.5546875" style="3" customWidth="1"/>
    <col min="21" max="21" width="9.88671875" style="3" customWidth="1"/>
    <col min="22" max="22" width="10" style="3" customWidth="1"/>
    <col min="23" max="16384" width="9.109375" style="3"/>
  </cols>
  <sheetData>
    <row r="12" spans="2:26" ht="14.4" customHeight="1" x14ac:dyDescent="0.3"/>
    <row r="13" spans="2:26" ht="31.5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ht="14.4" customHeight="1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14.4" customHeight="1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14.4" customHeight="1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14.4" customHeight="1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5.8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2:26" ht="14.4" customHeight="1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ht="14.4" customHeight="1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14.4" customHeigh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2:26" ht="14.4" customHeigh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2:26" ht="14.4" customHeight="1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ht="14.4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2"/>
      <c r="Y28" s="12"/>
      <c r="Z28" s="9"/>
    </row>
    <row r="29" spans="2:26" ht="14.4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"/>
      <c r="Y29" s="12"/>
      <c r="Z29" s="9"/>
    </row>
    <row r="30" spans="2:26" ht="14.4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2"/>
      <c r="Y30" s="12"/>
      <c r="Z30" s="9"/>
    </row>
    <row r="31" spans="2:26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2"/>
      <c r="Y31" s="12"/>
      <c r="Z31" s="9"/>
    </row>
    <row r="32" spans="2:26" ht="14.4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2"/>
      <c r="Y32" s="12"/>
      <c r="Z32" s="9"/>
    </row>
    <row r="33" spans="2:26" ht="14.4" customHeight="1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2"/>
      <c r="Y33" s="12"/>
      <c r="Z33" s="9"/>
    </row>
    <row r="34" spans="2:26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2"/>
      <c r="Y34" s="12"/>
      <c r="Z34" s="9"/>
    </row>
    <row r="35" spans="2:26" ht="14.4" customHeigh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2"/>
      <c r="Y35" s="12"/>
      <c r="Z35" s="9"/>
    </row>
    <row r="36" spans="2:26" ht="14.4" customHeigh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2"/>
      <c r="Y36" s="12"/>
      <c r="Z36" s="9"/>
    </row>
    <row r="37" spans="2:26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2"/>
      <c r="Y37" s="12"/>
      <c r="Z37" s="9"/>
    </row>
    <row r="38" spans="2:26" ht="14.4" customHeigh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2"/>
      <c r="Y38" s="12"/>
      <c r="Z38" s="9"/>
    </row>
    <row r="39" spans="2:26" ht="14.4" customHeight="1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2"/>
      <c r="Y39" s="12"/>
      <c r="Z39" s="9"/>
    </row>
    <row r="40" spans="2:26" x14ac:dyDescent="0.3"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2:26" x14ac:dyDescent="0.3"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2:26" x14ac:dyDescent="0.3"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2:26" x14ac:dyDescent="0.3"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2:26" x14ac:dyDescent="0.3"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2:26" x14ac:dyDescent="0.3"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2:26" x14ac:dyDescent="0.3">
      <c r="O46" s="9"/>
      <c r="P46" s="9"/>
      <c r="Q46" s="9"/>
      <c r="R46" s="9"/>
      <c r="S46" s="9"/>
      <c r="T46" s="9"/>
      <c r="U46" s="9"/>
      <c r="V46" s="9"/>
      <c r="W46" s="9"/>
    </row>
    <row r="47" spans="2:26" x14ac:dyDescent="0.3">
      <c r="O47" s="9"/>
      <c r="P47" s="9"/>
      <c r="Q47" s="9"/>
      <c r="R47" s="9"/>
      <c r="S47" s="9"/>
      <c r="T47" s="9"/>
      <c r="U47" s="9"/>
      <c r="V47" s="9"/>
      <c r="W47" s="9"/>
    </row>
    <row r="49" ht="14.4" customHeight="1" x14ac:dyDescent="0.3"/>
    <row r="50" ht="14.4" customHeight="1" x14ac:dyDescent="0.3"/>
    <row r="52" ht="14.4" customHeight="1" x14ac:dyDescent="0.3"/>
    <row r="53" ht="14.4" customHeight="1" x14ac:dyDescent="0.3"/>
  </sheetData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FirstPage</vt:lpstr>
      <vt:lpstr>Inquiry Form</vt:lpstr>
      <vt:lpstr>Exam Content </vt:lpstr>
      <vt:lpstr>Problem 1</vt:lpstr>
      <vt:lpstr>Problem 2</vt:lpstr>
      <vt:lpstr>Problem 3</vt:lpstr>
      <vt:lpstr>Problem 4</vt:lpstr>
      <vt:lpstr>Problem 5</vt:lpstr>
      <vt:lpstr>Problem 6</vt:lpstr>
      <vt:lpstr>Problem 11</vt:lpstr>
      <vt:lpstr>Problem 7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2021-11-02T19:47:02Z</cp:lastPrinted>
  <dcterms:created xsi:type="dcterms:W3CDTF">2014-10-23T14:45:36Z</dcterms:created>
  <dcterms:modified xsi:type="dcterms:W3CDTF">2021-11-04T03:41:31Z</dcterms:modified>
</cp:coreProperties>
</file>