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498\Documents\"/>
    </mc:Choice>
  </mc:AlternateContent>
  <xr:revisionPtr revIDLastSave="0" documentId="8_{A4F847D5-60E4-44D0-BFBD-A6E9D08CE79D}" xr6:coauthVersionLast="47" xr6:coauthVersionMax="47" xr10:uidLastSave="{00000000-0000-0000-0000-000000000000}"/>
  <bookViews>
    <workbookView xWindow="-120" yWindow="600" windowWidth="29040" windowHeight="15000" firstSheet="1" activeTab="1" xr2:uid="{00000000-000D-0000-FFFF-FFFF00000000}"/>
  </bookViews>
  <sheets>
    <sheet name="CheckCarlston (2)" sheetId="46" state="hidden" r:id="rId1"/>
    <sheet name="First Page" sheetId="78" r:id="rId2"/>
    <sheet name="Content" sheetId="79" r:id="rId3"/>
    <sheet name="Practice Problem 1 Relaxed " sheetId="87" r:id="rId4"/>
    <sheet name="CFlair 1 Relaxed" sheetId="85" r:id="rId5"/>
    <sheet name="Practice Problem 2 Integer " sheetId="88" r:id="rId6"/>
    <sheet name="CFlair2Integer" sheetId="90" r:id="rId7"/>
    <sheet name="Practice Problem 3 GoalRelaxed" sheetId="92" r:id="rId8"/>
    <sheet name="C3FlairGoal Relaxed " sheetId="91" r:id="rId9"/>
    <sheet name="Practice Problem 4 Goal Integer" sheetId="80" r:id="rId10"/>
    <sheet name="C4FlairGoal4 Integer" sheetId="93" r:id="rId11"/>
  </sheets>
  <definedNames>
    <definedName name="solver_adj" localSheetId="8" hidden="1">'C3FlairGoal Relaxed '!$B$16:$C$16</definedName>
    <definedName name="solver_adj" localSheetId="10" hidden="1">'C4FlairGoal4 Integer'!$B$16:$C$16</definedName>
    <definedName name="solver_adj" localSheetId="4" hidden="1">'CFlair 1 Relaxed'!$B$16:$C$16</definedName>
    <definedName name="solver_adj" localSheetId="6" hidden="1">CFlair2Integer!$B$16:$C$16</definedName>
    <definedName name="solver_cvg" localSheetId="8" hidden="1">0.0001</definedName>
    <definedName name="solver_cvg" localSheetId="10" hidden="1">0.0001</definedName>
    <definedName name="solver_cvg" localSheetId="4" hidden="1">0.0001</definedName>
    <definedName name="solver_cvg" localSheetId="6" hidden="1">0.0001</definedName>
    <definedName name="solver_cvg" localSheetId="3" hidden="1">0.0001</definedName>
    <definedName name="solver_cvg" localSheetId="5" hidden="1">0.0001</definedName>
    <definedName name="solver_cvg" localSheetId="7" hidden="1">0.0001</definedName>
    <definedName name="solver_cvg" localSheetId="9" hidden="1">0.0001</definedName>
    <definedName name="solver_drv" localSheetId="8" hidden="1">1</definedName>
    <definedName name="solver_drv" localSheetId="10" hidden="1">1</definedName>
    <definedName name="solver_drv" localSheetId="4" hidden="1">1</definedName>
    <definedName name="solver_drv" localSheetId="6" hidden="1">1</definedName>
    <definedName name="solver_drv" localSheetId="3" hidden="1">1</definedName>
    <definedName name="solver_drv" localSheetId="5" hidden="1">1</definedName>
    <definedName name="solver_drv" localSheetId="7" hidden="1">1</definedName>
    <definedName name="solver_drv" localSheetId="9" hidden="1">1</definedName>
    <definedName name="solver_eng" localSheetId="8" hidden="1">2</definedName>
    <definedName name="solver_eng" localSheetId="10" hidden="1">2</definedName>
    <definedName name="solver_eng" localSheetId="4" hidden="1">2</definedName>
    <definedName name="solver_eng" localSheetId="6" hidden="1">2</definedName>
    <definedName name="solver_eng" localSheetId="3" hidden="1">2</definedName>
    <definedName name="solver_eng" localSheetId="5" hidden="1">2</definedName>
    <definedName name="solver_eng" localSheetId="7" hidden="1">2</definedName>
    <definedName name="solver_eng" localSheetId="9" hidden="1">2</definedName>
    <definedName name="solver_est" localSheetId="8" hidden="1">1</definedName>
    <definedName name="solver_est" localSheetId="10" hidden="1">1</definedName>
    <definedName name="solver_est" localSheetId="4" hidden="1">1</definedName>
    <definedName name="solver_est" localSheetId="6" hidden="1">1</definedName>
    <definedName name="solver_est" localSheetId="3" hidden="1">1</definedName>
    <definedName name="solver_est" localSheetId="5" hidden="1">1</definedName>
    <definedName name="solver_est" localSheetId="7" hidden="1">1</definedName>
    <definedName name="solver_est" localSheetId="9" hidden="1">1</definedName>
    <definedName name="solver_itr" localSheetId="8" hidden="1">100</definedName>
    <definedName name="solver_itr" localSheetId="10" hidden="1">100</definedName>
    <definedName name="solver_itr" localSheetId="4" hidden="1">100</definedName>
    <definedName name="solver_itr" localSheetId="6" hidden="1">100</definedName>
    <definedName name="solver_itr" localSheetId="3" hidden="1">100</definedName>
    <definedName name="solver_itr" localSheetId="5" hidden="1">100</definedName>
    <definedName name="solver_itr" localSheetId="7" hidden="1">100</definedName>
    <definedName name="solver_itr" localSheetId="9" hidden="1">100</definedName>
    <definedName name="solver_lhs1" localSheetId="8" hidden="1">'C3FlairGoal Relaxed '!$B$16:$C$16</definedName>
    <definedName name="solver_lhs1" localSheetId="10" hidden="1">'C4FlairGoal4 Integer'!$B$16:$C$16</definedName>
    <definedName name="solver_lhs1" localSheetId="4" hidden="1">'CFlair 1 Relaxed'!$B$23:$B$24</definedName>
    <definedName name="solver_lhs1" localSheetId="6" hidden="1">CFlair2Integer!$B$16:$C$16</definedName>
    <definedName name="solver_lhs1" localSheetId="3" hidden="1">'Practice Problem 1 Relaxed '!$B$23:$B$24</definedName>
    <definedName name="solver_lhs1" localSheetId="5" hidden="1">'Practice Problem 2 Integer '!$B$23:$B$24</definedName>
    <definedName name="solver_lhs1" localSheetId="7" hidden="1">'Practice Problem 3 GoalRelaxed'!$B$23:$B$24</definedName>
    <definedName name="solver_lhs1" localSheetId="9" hidden="1">'Practice Problem 4 Goal Integer'!$B$23:$B$24</definedName>
    <definedName name="solver_lhs2" localSheetId="8" hidden="1">'C3FlairGoal Relaxed '!$B$16:$C$16</definedName>
    <definedName name="solver_lhs2" localSheetId="10" hidden="1">'C4FlairGoal4 Integer'!$B$23:$B$24</definedName>
    <definedName name="solver_lhs2" localSheetId="4" hidden="1">'CFlair 1 Relaxed'!$B$23:$B$24</definedName>
    <definedName name="solver_lhs2" localSheetId="6" hidden="1">CFlair2Integer!$B$23:$B$24</definedName>
    <definedName name="solver_lhs2" localSheetId="3" hidden="1">'Practice Problem 1 Relaxed '!$B$23:$B$24</definedName>
    <definedName name="solver_lhs2" localSheetId="5" hidden="1">'Practice Problem 2 Integer '!$B$23:$B$24</definedName>
    <definedName name="solver_lhs2" localSheetId="7" hidden="1">'Practice Problem 3 GoalRelaxed'!$B$23:$B$24</definedName>
    <definedName name="solver_lhs2" localSheetId="9" hidden="1">'Practice Problem 4 Goal Integer'!$B$23:$B$24</definedName>
    <definedName name="solver_lhs3" localSheetId="8" hidden="1">'C3FlairGoal Relaxed '!$B$23:$B$24</definedName>
    <definedName name="solver_lhs3" localSheetId="10" hidden="1">'C4FlairGoal4 Integer'!$C$16</definedName>
    <definedName name="solver_lhs3" localSheetId="4" hidden="1">'CFlair 1 Relaxed'!$C$16</definedName>
    <definedName name="solver_lhs3" localSheetId="6" hidden="1">CFlair2Integer!$C$16</definedName>
    <definedName name="solver_lhs3" localSheetId="3" hidden="1">'Practice Problem 1 Relaxed '!$C$16</definedName>
    <definedName name="solver_lhs3" localSheetId="5" hidden="1">'Practice Problem 2 Integer '!$C$16</definedName>
    <definedName name="solver_lhs3" localSheetId="7" hidden="1">'Practice Problem 3 GoalRelaxed'!$C$16</definedName>
    <definedName name="solver_lhs3" localSheetId="9" hidden="1">'Practice Problem 4 Goal Integer'!$C$16</definedName>
    <definedName name="solver_lin" localSheetId="8" hidden="1">1</definedName>
    <definedName name="solver_lin" localSheetId="10" hidden="1">1</definedName>
    <definedName name="solver_lin" localSheetId="4" hidden="1">1</definedName>
    <definedName name="solver_lin" localSheetId="6" hidden="1">1</definedName>
    <definedName name="solver_lin" localSheetId="3" hidden="1">1</definedName>
    <definedName name="solver_lin" localSheetId="5" hidden="1">1</definedName>
    <definedName name="solver_lin" localSheetId="7" hidden="1">1</definedName>
    <definedName name="solver_lin" localSheetId="9" hidden="1">1</definedName>
    <definedName name="solver_mip" localSheetId="8" hidden="1">2147483647</definedName>
    <definedName name="solver_mip" localSheetId="10" hidden="1">2147483647</definedName>
    <definedName name="solver_mip" localSheetId="4" hidden="1">2147483647</definedName>
    <definedName name="solver_mip" localSheetId="6" hidden="1">2147483647</definedName>
    <definedName name="solver_mip" localSheetId="3" hidden="1">2147483647</definedName>
    <definedName name="solver_mip" localSheetId="5" hidden="1">2147483647</definedName>
    <definedName name="solver_mip" localSheetId="7" hidden="1">2147483647</definedName>
    <definedName name="solver_mip" localSheetId="9" hidden="1">2147483647</definedName>
    <definedName name="solver_mni" localSheetId="8" hidden="1">30</definedName>
    <definedName name="solver_mni" localSheetId="10" hidden="1">30</definedName>
    <definedName name="solver_mni" localSheetId="4" hidden="1">30</definedName>
    <definedName name="solver_mni" localSheetId="6" hidden="1">30</definedName>
    <definedName name="solver_mni" localSheetId="3" hidden="1">30</definedName>
    <definedName name="solver_mni" localSheetId="5" hidden="1">30</definedName>
    <definedName name="solver_mni" localSheetId="7" hidden="1">30</definedName>
    <definedName name="solver_mni" localSheetId="9" hidden="1">30</definedName>
    <definedName name="solver_mrt" localSheetId="8" hidden="1">0.075</definedName>
    <definedName name="solver_mrt" localSheetId="10" hidden="1">0.075</definedName>
    <definedName name="solver_mrt" localSheetId="4" hidden="1">0.075</definedName>
    <definedName name="solver_mrt" localSheetId="6" hidden="1">0.075</definedName>
    <definedName name="solver_mrt" localSheetId="3" hidden="1">0.075</definedName>
    <definedName name="solver_mrt" localSheetId="5" hidden="1">0.075</definedName>
    <definedName name="solver_mrt" localSheetId="7" hidden="1">0.075</definedName>
    <definedName name="solver_mrt" localSheetId="9" hidden="1">0.075</definedName>
    <definedName name="solver_msl" localSheetId="8" hidden="1">2</definedName>
    <definedName name="solver_msl" localSheetId="10" hidden="1">2</definedName>
    <definedName name="solver_msl" localSheetId="4" hidden="1">2</definedName>
    <definedName name="solver_msl" localSheetId="6" hidden="1">2</definedName>
    <definedName name="solver_msl" localSheetId="3" hidden="1">2</definedName>
    <definedName name="solver_msl" localSheetId="5" hidden="1">2</definedName>
    <definedName name="solver_msl" localSheetId="7" hidden="1">2</definedName>
    <definedName name="solver_msl" localSheetId="9" hidden="1">2</definedName>
    <definedName name="solver_neg" localSheetId="8" hidden="1">1</definedName>
    <definedName name="solver_neg" localSheetId="10" hidden="1">1</definedName>
    <definedName name="solver_neg" localSheetId="4" hidden="1">1</definedName>
    <definedName name="solver_neg" localSheetId="6" hidden="1">1</definedName>
    <definedName name="solver_neg" localSheetId="3" hidden="1">2</definedName>
    <definedName name="solver_neg" localSheetId="5" hidden="1">2</definedName>
    <definedName name="solver_neg" localSheetId="7" hidden="1">2</definedName>
    <definedName name="solver_neg" localSheetId="9" hidden="1">2</definedName>
    <definedName name="solver_nod" localSheetId="8" hidden="1">2147483647</definedName>
    <definedName name="solver_nod" localSheetId="10" hidden="1">2147483647</definedName>
    <definedName name="solver_nod" localSheetId="4" hidden="1">2147483647</definedName>
    <definedName name="solver_nod" localSheetId="6" hidden="1">2147483647</definedName>
    <definedName name="solver_nod" localSheetId="3" hidden="1">2147483647</definedName>
    <definedName name="solver_nod" localSheetId="5" hidden="1">2147483647</definedName>
    <definedName name="solver_nod" localSheetId="7" hidden="1">2147483647</definedName>
    <definedName name="solver_nod" localSheetId="9" hidden="1">2147483647</definedName>
    <definedName name="solver_num" localSheetId="8" hidden="1">3</definedName>
    <definedName name="solver_num" localSheetId="10" hidden="1">2</definedName>
    <definedName name="solver_num" localSheetId="4" hidden="1">1</definedName>
    <definedName name="solver_num" localSheetId="6" hidden="1">2</definedName>
    <definedName name="solver_num" localSheetId="3" hidden="1">1</definedName>
    <definedName name="solver_num" localSheetId="5" hidden="1">1</definedName>
    <definedName name="solver_num" localSheetId="7" hidden="1">1</definedName>
    <definedName name="solver_num" localSheetId="9" hidden="1">1</definedName>
    <definedName name="solver_nwt" localSheetId="8" hidden="1">1</definedName>
    <definedName name="solver_nwt" localSheetId="10" hidden="1">1</definedName>
    <definedName name="solver_nwt" localSheetId="4" hidden="1">1</definedName>
    <definedName name="solver_nwt" localSheetId="6" hidden="1">1</definedName>
    <definedName name="solver_nwt" localSheetId="3" hidden="1">1</definedName>
    <definedName name="solver_nwt" localSheetId="5" hidden="1">1</definedName>
    <definedName name="solver_nwt" localSheetId="7" hidden="1">1</definedName>
    <definedName name="solver_nwt" localSheetId="9" hidden="1">1</definedName>
    <definedName name="solver_opt" localSheetId="8" hidden="1">'C3FlairGoal Relaxed '!$B$20</definedName>
    <definedName name="solver_opt" localSheetId="10" hidden="1">'C4FlairGoal4 Integer'!$B$20</definedName>
    <definedName name="solver_opt" localSheetId="4" hidden="1">'CFlair 1 Relaxed'!$B$20</definedName>
    <definedName name="solver_opt" localSheetId="6" hidden="1">CFlair2Integer!$B$20</definedName>
    <definedName name="solver_pre" localSheetId="8" hidden="1">0.000001</definedName>
    <definedName name="solver_pre" localSheetId="10" hidden="1">0.000001</definedName>
    <definedName name="solver_pre" localSheetId="4" hidden="1">0.000001</definedName>
    <definedName name="solver_pre" localSheetId="6" hidden="1">0.000001</definedName>
    <definedName name="solver_pre" localSheetId="3" hidden="1">0.000001</definedName>
    <definedName name="solver_pre" localSheetId="5" hidden="1">0.000001</definedName>
    <definedName name="solver_pre" localSheetId="7" hidden="1">0.000001</definedName>
    <definedName name="solver_pre" localSheetId="9" hidden="1">0.000001</definedName>
    <definedName name="solver_rbv" localSheetId="8" hidden="1">1</definedName>
    <definedName name="solver_rbv" localSheetId="10" hidden="1">1</definedName>
    <definedName name="solver_rbv" localSheetId="4" hidden="1">1</definedName>
    <definedName name="solver_rbv" localSheetId="6" hidden="1">1</definedName>
    <definedName name="solver_rbv" localSheetId="3" hidden="1">1</definedName>
    <definedName name="solver_rbv" localSheetId="5" hidden="1">1</definedName>
    <definedName name="solver_rbv" localSheetId="7" hidden="1">1</definedName>
    <definedName name="solver_rbv" localSheetId="9" hidden="1">1</definedName>
    <definedName name="solver_rel1" localSheetId="8" hidden="1">4</definedName>
    <definedName name="solver_rel1" localSheetId="10" hidden="1">4</definedName>
    <definedName name="solver_rel1" localSheetId="4" hidden="1">1</definedName>
    <definedName name="solver_rel1" localSheetId="6" hidden="1">4</definedName>
    <definedName name="solver_rel1" localSheetId="3" hidden="1">1</definedName>
    <definedName name="solver_rel1" localSheetId="5" hidden="1">1</definedName>
    <definedName name="solver_rel1" localSheetId="7" hidden="1">1</definedName>
    <definedName name="solver_rel1" localSheetId="9" hidden="1">1</definedName>
    <definedName name="solver_rel2" localSheetId="8" hidden="1">4</definedName>
    <definedName name="solver_rel2" localSheetId="10" hidden="1">1</definedName>
    <definedName name="solver_rel2" localSheetId="4" hidden="1">1</definedName>
    <definedName name="solver_rel2" localSheetId="6" hidden="1">1</definedName>
    <definedName name="solver_rel2" localSheetId="3" hidden="1">1</definedName>
    <definedName name="solver_rel2" localSheetId="5" hidden="1">1</definedName>
    <definedName name="solver_rel2" localSheetId="7" hidden="1">1</definedName>
    <definedName name="solver_rel2" localSheetId="9" hidden="1">1</definedName>
    <definedName name="solver_rel3" localSheetId="8" hidden="1">1</definedName>
    <definedName name="solver_rel3" localSheetId="10" hidden="1">4</definedName>
    <definedName name="solver_rel3" localSheetId="4" hidden="1">4</definedName>
    <definedName name="solver_rel3" localSheetId="6" hidden="1">4</definedName>
    <definedName name="solver_rel3" localSheetId="3" hidden="1">4</definedName>
    <definedName name="solver_rel3" localSheetId="5" hidden="1">4</definedName>
    <definedName name="solver_rel3" localSheetId="7" hidden="1">4</definedName>
    <definedName name="solver_rel3" localSheetId="9" hidden="1">4</definedName>
    <definedName name="solver_rhs1" localSheetId="8" hidden="1">"integer"</definedName>
    <definedName name="solver_rhs1" localSheetId="10" hidden="1">"integer"</definedName>
    <definedName name="solver_rhs1" localSheetId="4" hidden="1">'CFlair 1 Relaxed'!$D$23:$D$24</definedName>
    <definedName name="solver_rhs1" localSheetId="6" hidden="1">"integer"</definedName>
    <definedName name="solver_rhs1" localSheetId="3" hidden="1">'Practice Problem 1 Relaxed '!$D$23:$D$24</definedName>
    <definedName name="solver_rhs1" localSheetId="5" hidden="1">'Practice Problem 2 Integer '!$D$23:$D$24</definedName>
    <definedName name="solver_rhs1" localSheetId="7" hidden="1">'Practice Problem 3 GoalRelaxed'!$D$23:$D$24</definedName>
    <definedName name="solver_rhs1" localSheetId="9" hidden="1">'Practice Problem 4 Goal Integer'!$D$23:$D$24</definedName>
    <definedName name="solver_rhs2" localSheetId="8" hidden="1">"integer"</definedName>
    <definedName name="solver_rhs2" localSheetId="10" hidden="1">'C4FlairGoal4 Integer'!$D$23:$D$24</definedName>
    <definedName name="solver_rhs2" localSheetId="4" hidden="1">'CFlair 1 Relaxed'!$D$23:$D$24</definedName>
    <definedName name="solver_rhs2" localSheetId="6" hidden="1">CFlair2Integer!$D$23:$D$24</definedName>
    <definedName name="solver_rhs2" localSheetId="3" hidden="1">'Practice Problem 1 Relaxed '!$D$23:$D$24</definedName>
    <definedName name="solver_rhs2" localSheetId="5" hidden="1">'Practice Problem 2 Integer '!$D$23:$D$24</definedName>
    <definedName name="solver_rhs2" localSheetId="7" hidden="1">'Practice Problem 3 GoalRelaxed'!$D$23:$D$24</definedName>
    <definedName name="solver_rhs2" localSheetId="9" hidden="1">'Practice Problem 4 Goal Integer'!$D$23:$D$24</definedName>
    <definedName name="solver_rhs3" localSheetId="8" hidden="1">'C3FlairGoal Relaxed '!$D$23:$D$24</definedName>
    <definedName name="solver_rhs3" localSheetId="10" hidden="1">integer</definedName>
    <definedName name="solver_rhs3" localSheetId="4" hidden="1">integer</definedName>
    <definedName name="solver_rhs3" localSheetId="6" hidden="1">integer</definedName>
    <definedName name="solver_rhs3" localSheetId="3" hidden="1">integer</definedName>
    <definedName name="solver_rhs3" localSheetId="5" hidden="1">integer</definedName>
    <definedName name="solver_rhs3" localSheetId="7" hidden="1">integer</definedName>
    <definedName name="solver_rhs3" localSheetId="9" hidden="1">integer</definedName>
    <definedName name="solver_rlx" localSheetId="8" hidden="1">2</definedName>
    <definedName name="solver_rlx" localSheetId="10" hidden="1">2</definedName>
    <definedName name="solver_rlx" localSheetId="4" hidden="1">2</definedName>
    <definedName name="solver_rlx" localSheetId="6" hidden="1">2</definedName>
    <definedName name="solver_rlx" localSheetId="3" hidden="1">2</definedName>
    <definedName name="solver_rlx" localSheetId="5" hidden="1">2</definedName>
    <definedName name="solver_rlx" localSheetId="7" hidden="1">2</definedName>
    <definedName name="solver_rlx" localSheetId="9" hidden="1">2</definedName>
    <definedName name="solver_rsd" localSheetId="8" hidden="1">0</definedName>
    <definedName name="solver_rsd" localSheetId="10" hidden="1">0</definedName>
    <definedName name="solver_rsd" localSheetId="4" hidden="1">0</definedName>
    <definedName name="solver_rsd" localSheetId="6" hidden="1">0</definedName>
    <definedName name="solver_rsd" localSheetId="3" hidden="1">0</definedName>
    <definedName name="solver_rsd" localSheetId="5" hidden="1">0</definedName>
    <definedName name="solver_rsd" localSheetId="7" hidden="1">0</definedName>
    <definedName name="solver_rsd" localSheetId="9" hidden="1">0</definedName>
    <definedName name="solver_scl" localSheetId="8" hidden="1">2</definedName>
    <definedName name="solver_scl" localSheetId="10" hidden="1">2</definedName>
    <definedName name="solver_scl" localSheetId="4" hidden="1">2</definedName>
    <definedName name="solver_scl" localSheetId="6" hidden="1">2</definedName>
    <definedName name="solver_scl" localSheetId="3" hidden="1">2</definedName>
    <definedName name="solver_scl" localSheetId="5" hidden="1">2</definedName>
    <definedName name="solver_scl" localSheetId="7" hidden="1">2</definedName>
    <definedName name="solver_scl" localSheetId="9" hidden="1">2</definedName>
    <definedName name="solver_sho" localSheetId="8" hidden="1">2</definedName>
    <definedName name="solver_sho" localSheetId="10" hidden="1">2</definedName>
    <definedName name="solver_sho" localSheetId="4" hidden="1">2</definedName>
    <definedName name="solver_sho" localSheetId="6" hidden="1">2</definedName>
    <definedName name="solver_sho" localSheetId="3" hidden="1">2</definedName>
    <definedName name="solver_sho" localSheetId="5" hidden="1">2</definedName>
    <definedName name="solver_sho" localSheetId="7" hidden="1">2</definedName>
    <definedName name="solver_sho" localSheetId="9" hidden="1">2</definedName>
    <definedName name="solver_ssz" localSheetId="8" hidden="1">100</definedName>
    <definedName name="solver_ssz" localSheetId="10" hidden="1">100</definedName>
    <definedName name="solver_ssz" localSheetId="4" hidden="1">100</definedName>
    <definedName name="solver_ssz" localSheetId="6" hidden="1">100</definedName>
    <definedName name="solver_ssz" localSheetId="3" hidden="1">100</definedName>
    <definedName name="solver_ssz" localSheetId="5" hidden="1">100</definedName>
    <definedName name="solver_ssz" localSheetId="7" hidden="1">100</definedName>
    <definedName name="solver_ssz" localSheetId="9" hidden="1">100</definedName>
    <definedName name="solver_tim" localSheetId="8" hidden="1">100</definedName>
    <definedName name="solver_tim" localSheetId="10" hidden="1">100</definedName>
    <definedName name="solver_tim" localSheetId="4" hidden="1">100</definedName>
    <definedName name="solver_tim" localSheetId="6" hidden="1">100</definedName>
    <definedName name="solver_tim" localSheetId="3" hidden="1">100</definedName>
    <definedName name="solver_tim" localSheetId="5" hidden="1">100</definedName>
    <definedName name="solver_tim" localSheetId="7" hidden="1">100</definedName>
    <definedName name="solver_tim" localSheetId="9" hidden="1">100</definedName>
    <definedName name="solver_tol" localSheetId="8" hidden="1">0</definedName>
    <definedName name="solver_tol" localSheetId="10" hidden="1">0</definedName>
    <definedName name="solver_tol" localSheetId="4" hidden="1">0</definedName>
    <definedName name="solver_tol" localSheetId="6" hidden="1">0</definedName>
    <definedName name="solver_tol" localSheetId="3" hidden="1">0</definedName>
    <definedName name="solver_tol" localSheetId="5" hidden="1">0</definedName>
    <definedName name="solver_tol" localSheetId="7" hidden="1">0</definedName>
    <definedName name="solver_tol" localSheetId="9" hidden="1">0</definedName>
    <definedName name="solver_typ" localSheetId="8" hidden="1">3</definedName>
    <definedName name="solver_typ" localSheetId="10" hidden="1">3</definedName>
    <definedName name="solver_typ" localSheetId="4" hidden="1">1</definedName>
    <definedName name="solver_typ" localSheetId="6" hidden="1">1</definedName>
    <definedName name="solver_typ" localSheetId="3" hidden="1">1</definedName>
    <definedName name="solver_typ" localSheetId="5" hidden="1">1</definedName>
    <definedName name="solver_typ" localSheetId="7" hidden="1">1</definedName>
    <definedName name="solver_typ" localSheetId="9" hidden="1">1</definedName>
    <definedName name="solver_val" localSheetId="8" hidden="1">2200</definedName>
    <definedName name="solver_val" localSheetId="10" hidden="1">2200</definedName>
    <definedName name="solver_val" localSheetId="4" hidden="1">0</definedName>
    <definedName name="solver_val" localSheetId="6" hidden="1">0</definedName>
    <definedName name="solver_val" localSheetId="3" hidden="1">0</definedName>
    <definedName name="solver_val" localSheetId="5" hidden="1">0</definedName>
    <definedName name="solver_val" localSheetId="7" hidden="1">0</definedName>
    <definedName name="solver_val" localSheetId="9" hidden="1">0</definedName>
    <definedName name="solver_ver" localSheetId="8" hidden="1">3</definedName>
    <definedName name="solver_ver" localSheetId="10" hidden="1">3</definedName>
    <definedName name="solver_ver" localSheetId="4" hidden="1">3</definedName>
    <definedName name="solver_ver" localSheetId="6" hidden="1">3</definedName>
    <definedName name="solver_ver" localSheetId="3" hidden="1">3</definedName>
    <definedName name="solver_ver" localSheetId="5" hidden="1">3</definedName>
    <definedName name="solver_ver" localSheetId="7" hidden="1">3</definedName>
    <definedName name="solver_ver" localSheetId="9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93" l="1"/>
  <c r="B23" i="93"/>
  <c r="B20" i="93"/>
  <c r="B24" i="91"/>
  <c r="B23" i="91"/>
  <c r="B20" i="91"/>
  <c r="B24" i="90"/>
  <c r="B23" i="90"/>
  <c r="B20" i="90"/>
  <c r="B24" i="85"/>
  <c r="B23" i="85"/>
  <c r="B20" i="85"/>
</calcChain>
</file>

<file path=xl/sharedStrings.xml><?xml version="1.0" encoding="utf-8"?>
<sst xmlns="http://schemas.openxmlformats.org/spreadsheetml/2006/main" count="174" uniqueCount="34">
  <si>
    <t>Original Nodes</t>
  </si>
  <si>
    <t>Destination Nodes</t>
  </si>
  <si>
    <t>Transportation Cost per Unit</t>
  </si>
  <si>
    <r>
      <t>S</t>
    </r>
    <r>
      <rPr>
        <b/>
        <sz val="12"/>
        <color theme="1"/>
        <rFont val="Calibri"/>
        <family val="2"/>
        <scheme val="minor"/>
      </rPr>
      <t>1</t>
    </r>
    <r>
      <rPr>
        <b/>
        <sz val="18"/>
        <color theme="1"/>
        <rFont val="Calibri"/>
        <family val="2"/>
        <scheme val="minor"/>
      </rPr>
      <t>=1,200</t>
    </r>
  </si>
  <si>
    <r>
      <t>S</t>
    </r>
    <r>
      <rPr>
        <b/>
        <sz val="12"/>
        <color theme="1"/>
        <rFont val="Calibri"/>
        <family val="2"/>
        <scheme val="minor"/>
      </rPr>
      <t>2</t>
    </r>
    <r>
      <rPr>
        <b/>
        <sz val="18"/>
        <color theme="1"/>
        <rFont val="Calibri"/>
        <family val="2"/>
        <scheme val="minor"/>
      </rPr>
      <t>=1,000</t>
    </r>
  </si>
  <si>
    <r>
      <t>S</t>
    </r>
    <r>
      <rPr>
        <b/>
        <sz val="12"/>
        <color theme="1"/>
        <rFont val="Calibri"/>
        <family val="2"/>
        <scheme val="minor"/>
      </rPr>
      <t>3</t>
    </r>
    <r>
      <rPr>
        <b/>
        <sz val="18"/>
        <color theme="1"/>
        <rFont val="Calibri"/>
        <family val="2"/>
        <scheme val="minor"/>
      </rPr>
      <t>=800</t>
    </r>
  </si>
  <si>
    <r>
      <t>D</t>
    </r>
    <r>
      <rPr>
        <b/>
        <sz val="12"/>
        <color theme="1"/>
        <rFont val="Calibri"/>
        <family val="2"/>
        <scheme val="minor"/>
      </rPr>
      <t>1</t>
    </r>
    <r>
      <rPr>
        <b/>
        <sz val="18"/>
        <color theme="1"/>
        <rFont val="Calibri"/>
        <family val="2"/>
        <scheme val="minor"/>
      </rPr>
      <t>=1,100</t>
    </r>
  </si>
  <si>
    <r>
      <t>D</t>
    </r>
    <r>
      <rPr>
        <b/>
        <sz val="12"/>
        <color theme="1"/>
        <rFont val="Calibri"/>
        <family val="2"/>
        <scheme val="minor"/>
      </rPr>
      <t>2</t>
    </r>
    <r>
      <rPr>
        <b/>
        <sz val="18"/>
        <color theme="1"/>
        <rFont val="Calibri"/>
        <family val="2"/>
        <scheme val="minor"/>
      </rPr>
      <t>=400</t>
    </r>
  </si>
  <si>
    <r>
      <t>D</t>
    </r>
    <r>
      <rPr>
        <b/>
        <sz val="12"/>
        <color theme="1"/>
        <rFont val="Calibri"/>
        <family val="2"/>
        <scheme val="minor"/>
      </rPr>
      <t>3</t>
    </r>
    <r>
      <rPr>
        <b/>
        <sz val="18"/>
        <color theme="1"/>
        <rFont val="Calibri"/>
        <family val="2"/>
        <scheme val="minor"/>
      </rPr>
      <t>=750</t>
    </r>
  </si>
  <si>
    <r>
      <t>D</t>
    </r>
    <r>
      <rPr>
        <b/>
        <sz val="12"/>
        <color theme="1"/>
        <rFont val="Calibri"/>
        <family val="2"/>
        <scheme val="minor"/>
      </rPr>
      <t>4</t>
    </r>
    <r>
      <rPr>
        <b/>
        <sz val="18"/>
        <color theme="1"/>
        <rFont val="Calibri"/>
        <family val="2"/>
        <scheme val="minor"/>
      </rPr>
      <t>=750</t>
    </r>
  </si>
  <si>
    <t>≤</t>
  </si>
  <si>
    <t>Material Requirements</t>
  </si>
  <si>
    <t>Material</t>
  </si>
  <si>
    <t>Amount Available</t>
  </si>
  <si>
    <t>Decision Variables</t>
  </si>
  <si>
    <t>Maximize Total Profit</t>
  </si>
  <si>
    <t>Constraints</t>
  </si>
  <si>
    <t>Amount Used (LHS)</t>
  </si>
  <si>
    <t>Amount Available (RHS)</t>
  </si>
  <si>
    <t>Number Produced</t>
  </si>
  <si>
    <t>Profit per Unit</t>
  </si>
  <si>
    <t>Tables</t>
  </si>
  <si>
    <t>Chairs</t>
  </si>
  <si>
    <t>Carpentry</t>
  </si>
  <si>
    <t>Painting and Varnishing</t>
  </si>
  <si>
    <t>Practice Problem 3 Profit Goal Relaxed</t>
  </si>
  <si>
    <t>Render 252</t>
  </si>
  <si>
    <r>
      <t xml:space="preserve">Check Flair </t>
    </r>
    <r>
      <rPr>
        <b/>
        <sz val="16"/>
        <color rgb="FFC00000"/>
        <rFont val="Calibri"/>
        <family val="2"/>
        <scheme val="minor"/>
      </rPr>
      <t>Maximization Problem 3</t>
    </r>
    <r>
      <rPr>
        <b/>
        <sz val="16"/>
        <color theme="1"/>
        <rFont val="Calibri"/>
        <family val="2"/>
        <scheme val="minor"/>
      </rPr>
      <t xml:space="preserve"> Goal</t>
    </r>
  </si>
  <si>
    <r>
      <t xml:space="preserve">Check Flair </t>
    </r>
    <r>
      <rPr>
        <b/>
        <sz val="16"/>
        <color rgb="FFC00000"/>
        <rFont val="Calibri"/>
        <family val="2"/>
        <scheme val="minor"/>
      </rPr>
      <t>Maximization Problem 4</t>
    </r>
    <r>
      <rPr>
        <b/>
        <sz val="16"/>
        <color theme="1"/>
        <rFont val="Calibri"/>
        <family val="2"/>
        <scheme val="minor"/>
      </rPr>
      <t xml:space="preserve"> Goal Integer</t>
    </r>
  </si>
  <si>
    <r>
      <t xml:space="preserve">Check Flair </t>
    </r>
    <r>
      <rPr>
        <b/>
        <sz val="16"/>
        <color rgb="FFC00000"/>
        <rFont val="Calibri"/>
        <family val="2"/>
        <scheme val="minor"/>
      </rPr>
      <t>Maximization Problem 1</t>
    </r>
    <r>
      <rPr>
        <b/>
        <sz val="16"/>
        <color theme="1"/>
        <rFont val="Calibri"/>
        <family val="2"/>
        <scheme val="minor"/>
      </rPr>
      <t xml:space="preserve"> Relaxed</t>
    </r>
  </si>
  <si>
    <t xml:space="preserve">Practice Problem 1 Maximization Relaxed </t>
  </si>
  <si>
    <t xml:space="preserve">Practice Problem 2 Maximization Integer </t>
  </si>
  <si>
    <r>
      <t xml:space="preserve">Flair </t>
    </r>
    <r>
      <rPr>
        <b/>
        <sz val="16"/>
        <color rgb="FFC00000"/>
        <rFont val="Calibri"/>
        <family val="2"/>
        <scheme val="minor"/>
      </rPr>
      <t>Maximization Problem 2 Maximization</t>
    </r>
    <r>
      <rPr>
        <b/>
        <sz val="16"/>
        <color theme="1"/>
        <rFont val="Calibri"/>
        <family val="2"/>
        <scheme val="minor"/>
      </rPr>
      <t xml:space="preserve"> Integer</t>
    </r>
  </si>
  <si>
    <r>
      <t xml:space="preserve">Practice Problem 4 Profit </t>
    </r>
    <r>
      <rPr>
        <b/>
        <sz val="16"/>
        <color rgb="FFC00000"/>
        <rFont val="Calibri"/>
        <family val="2"/>
        <scheme val="minor"/>
      </rPr>
      <t>Goal Integer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</si>
</sst>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8"/>
      <color rgb="FFFFFF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0" xfId="0" applyFill="1"/>
    <xf numFmtId="0" fontId="5" fillId="2" borderId="0" xfId="0" applyFont="1" applyFill="1"/>
    <xf numFmtId="0" fontId="4" fillId="2" borderId="0" xfId="0" applyFont="1" applyFill="1" applyAlignment="1">
      <alignment vertical="center" wrapText="1"/>
    </xf>
    <xf numFmtId="1" fontId="3" fillId="2" borderId="0" xfId="0" applyNumberFormat="1" applyFont="1" applyFill="1" applyAlignment="1">
      <alignment horizontal="center" vertical="center" wrapText="1"/>
    </xf>
    <xf numFmtId="12" fontId="3" fillId="2" borderId="0" xfId="0" applyNumberFormat="1" applyFont="1" applyFill="1" applyAlignment="1">
      <alignment horizontal="center" vertical="center" wrapText="1"/>
    </xf>
    <xf numFmtId="5" fontId="3" fillId="2" borderId="0" xfId="0" applyNumberFormat="1" applyFont="1" applyFill="1" applyAlignment="1">
      <alignment horizontal="center" vertical="center" wrapText="1"/>
    </xf>
    <xf numFmtId="13" fontId="3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3" fontId="2" fillId="2" borderId="0" xfId="0" applyNumberFormat="1" applyFont="1" applyFill="1" applyAlignment="1">
      <alignment horizontal="center" vertical="top" wrapText="1"/>
    </xf>
    <xf numFmtId="0" fontId="2" fillId="2" borderId="0" xfId="0" applyFont="1" applyFill="1" applyAlignment="1">
      <alignment horizontal="justify" vertical="top" wrapText="1"/>
    </xf>
    <xf numFmtId="0" fontId="2" fillId="2" borderId="0" xfId="0" applyFont="1" applyFill="1" applyAlignment="1">
      <alignment horizontal="left" vertical="top" wrapText="1" indent="8"/>
    </xf>
    <xf numFmtId="3" fontId="4" fillId="2" borderId="0" xfId="0" applyNumberFormat="1" applyFont="1" applyFill="1" applyAlignment="1">
      <alignment horizontal="left" vertical="top"/>
    </xf>
    <xf numFmtId="3" fontId="4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right" vertical="center"/>
    </xf>
    <xf numFmtId="3" fontId="4" fillId="2" borderId="0" xfId="0" applyNumberFormat="1" applyFont="1" applyFill="1" applyAlignment="1">
      <alignment horizontal="right" vertical="center" wrapText="1"/>
    </xf>
    <xf numFmtId="3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top"/>
    </xf>
    <xf numFmtId="0" fontId="0" fillId="0" borderId="0" xfId="0" applyAlignment="1">
      <alignment horizontal="left" vertical="center"/>
    </xf>
    <xf numFmtId="0" fontId="0" fillId="6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7" borderId="1" xfId="0" applyFill="1" applyBorder="1" applyAlignment="1">
      <alignment horizontal="center" wrapText="1"/>
    </xf>
    <xf numFmtId="0" fontId="0" fillId="13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2" fontId="10" fillId="4" borderId="1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 vertical="top" wrapText="1"/>
    </xf>
    <xf numFmtId="0" fontId="0" fillId="11" borderId="2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164" fontId="10" fillId="4" borderId="1" xfId="0" applyNumberFormat="1" applyFont="1" applyFill="1" applyBorder="1" applyAlignment="1">
      <alignment horizontal="center"/>
    </xf>
    <xf numFmtId="0" fontId="0" fillId="14" borderId="0" xfId="0" applyFill="1"/>
    <xf numFmtId="0" fontId="5" fillId="0" borderId="0" xfId="0" applyFont="1"/>
    <xf numFmtId="0" fontId="2" fillId="0" borderId="0" xfId="0" applyFont="1" applyAlignment="1">
      <alignment horizontal="center" vertical="top" wrapText="1"/>
    </xf>
    <xf numFmtId="3" fontId="2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2" fontId="0" fillId="6" borderId="1" xfId="0" applyNumberForma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center" wrapText="1"/>
    </xf>
    <xf numFmtId="0" fontId="8" fillId="3" borderId="5" xfId="0" applyFont="1" applyFill="1" applyBorder="1" applyAlignment="1">
      <alignment horizontal="left" vertical="top"/>
    </xf>
    <xf numFmtId="0" fontId="8" fillId="3" borderId="0" xfId="0" applyFont="1" applyFill="1" applyAlignment="1">
      <alignment horizontal="left" vertical="top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11" borderId="2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FosterGenerators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'C4FlairGoal4 Integer'!A1"/><Relationship Id="rId1" Type="http://schemas.openxmlformats.org/officeDocument/2006/relationships/hyperlink" Target="#Content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Practice Problem 4 Goal Integer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Practice Problem 2 Integer '!A1"/><Relationship Id="rId2" Type="http://schemas.openxmlformats.org/officeDocument/2006/relationships/hyperlink" Target="#'First Page'!A1"/><Relationship Id="rId1" Type="http://schemas.openxmlformats.org/officeDocument/2006/relationships/hyperlink" Target="#'Practice Problem 1 Relaxed '!A1"/><Relationship Id="rId5" Type="http://schemas.openxmlformats.org/officeDocument/2006/relationships/hyperlink" Target="#'Practice Problem 4 Goal Integer'!A1"/><Relationship Id="rId4" Type="http://schemas.openxmlformats.org/officeDocument/2006/relationships/hyperlink" Target="#'Practice Problem 3 GoalRelaxed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CFlair 1 Relaxed'!A1"/><Relationship Id="rId1" Type="http://schemas.openxmlformats.org/officeDocument/2006/relationships/hyperlink" Target="#Content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Practice Problem 1 Relaxed 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CFlair2Integer!A1"/><Relationship Id="rId1" Type="http://schemas.openxmlformats.org/officeDocument/2006/relationships/hyperlink" Target="#Content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Practice Problem 2 Integer 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'C3FlairGoal Relaxed '!A1"/><Relationship Id="rId1" Type="http://schemas.openxmlformats.org/officeDocument/2006/relationships/hyperlink" Target="#Content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Practice Problem 3 GoalRelaxed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843642</xdr:colOff>
      <xdr:row>2</xdr:row>
      <xdr:rowOff>68036</xdr:rowOff>
    </xdr:from>
    <xdr:to>
      <xdr:col>12</xdr:col>
      <xdr:colOff>544285</xdr:colOff>
      <xdr:row>5</xdr:row>
      <xdr:rowOff>95251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796767" y="449036"/>
          <a:ext cx="5510893" cy="598715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000" b="1">
              <a:solidFill>
                <a:schemeClr val="tx1"/>
              </a:solidFill>
            </a:rPr>
            <a:t>Carlston Pharmaceuticals</a:t>
          </a:r>
        </a:p>
      </xdr:txBody>
    </xdr:sp>
    <xdr:clientData/>
  </xdr:twoCellAnchor>
  <xdr:twoCellAnchor>
    <xdr:from>
      <xdr:col>7</xdr:col>
      <xdr:colOff>857250</xdr:colOff>
      <xdr:row>1</xdr:row>
      <xdr:rowOff>54428</xdr:rowOff>
    </xdr:from>
    <xdr:to>
      <xdr:col>8</xdr:col>
      <xdr:colOff>476250</xdr:colOff>
      <xdr:row>6</xdr:row>
      <xdr:rowOff>54429</xdr:rowOff>
    </xdr:to>
    <xdr:sp macro="" textlink="">
      <xdr:nvSpPr>
        <xdr:cNvPr id="3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124450" y="244928"/>
          <a:ext cx="1304925" cy="952501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chemeClr val="tx1"/>
              </a:solidFill>
            </a:rPr>
            <a:t>Back</a:t>
          </a:r>
        </a:p>
      </xdr:txBody>
    </xdr:sp>
    <xdr:clientData/>
  </xdr:twoCellAnchor>
  <xdr:twoCellAnchor>
    <xdr:from>
      <xdr:col>8</xdr:col>
      <xdr:colOff>535213</xdr:colOff>
      <xdr:row>16</xdr:row>
      <xdr:rowOff>74837</xdr:rowOff>
    </xdr:from>
    <xdr:to>
      <xdr:col>9</xdr:col>
      <xdr:colOff>15875</xdr:colOff>
      <xdr:row>18</xdr:row>
      <xdr:rowOff>507999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488338" y="3408587"/>
          <a:ext cx="1290412" cy="1528537"/>
        </a:xfrm>
        <a:prstGeom prst="ellipse">
          <a:avLst/>
        </a:prstGeom>
        <a:solidFill>
          <a:schemeClr val="accent3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chemeClr val="tx1"/>
              </a:solidFill>
            </a:rPr>
            <a:t>1</a:t>
          </a:r>
        </a:p>
        <a:p>
          <a:pPr algn="ctr"/>
          <a:r>
            <a:rPr lang="en-US" sz="1200" b="1">
              <a:solidFill>
                <a:schemeClr val="tx1"/>
              </a:solidFill>
            </a:rPr>
            <a:t>Cleveland</a:t>
          </a:r>
        </a:p>
      </xdr:txBody>
    </xdr:sp>
    <xdr:clientData/>
  </xdr:twoCellAnchor>
  <xdr:twoCellAnchor>
    <xdr:from>
      <xdr:col>8</xdr:col>
      <xdr:colOff>503463</xdr:colOff>
      <xdr:row>20</xdr:row>
      <xdr:rowOff>170087</xdr:rowOff>
    </xdr:from>
    <xdr:to>
      <xdr:col>8</xdr:col>
      <xdr:colOff>1793875</xdr:colOff>
      <xdr:row>23</xdr:row>
      <xdr:rowOff>142874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456588" y="5532662"/>
          <a:ext cx="1290412" cy="1525362"/>
        </a:xfrm>
        <a:prstGeom prst="ellipse">
          <a:avLst/>
        </a:prstGeom>
        <a:solidFill>
          <a:schemeClr val="accent3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chemeClr val="tx1"/>
              </a:solidFill>
            </a:rPr>
            <a:t>2</a:t>
          </a:r>
        </a:p>
        <a:p>
          <a:pPr algn="ctr"/>
          <a:r>
            <a:rPr lang="en-US" sz="1200" b="1">
              <a:solidFill>
                <a:schemeClr val="tx1"/>
              </a:solidFill>
            </a:rPr>
            <a:t>Detroit</a:t>
          </a:r>
        </a:p>
      </xdr:txBody>
    </xdr:sp>
    <xdr:clientData/>
  </xdr:twoCellAnchor>
  <xdr:twoCellAnchor>
    <xdr:from>
      <xdr:col>8</xdr:col>
      <xdr:colOff>412750</xdr:colOff>
      <xdr:row>25</xdr:row>
      <xdr:rowOff>111125</xdr:rowOff>
    </xdr:from>
    <xdr:to>
      <xdr:col>8</xdr:col>
      <xdr:colOff>1734912</xdr:colOff>
      <xdr:row>30</xdr:row>
      <xdr:rowOff>115662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6365875" y="7693025"/>
          <a:ext cx="1322162" cy="1633312"/>
        </a:xfrm>
        <a:prstGeom prst="ellipse">
          <a:avLst/>
        </a:prstGeom>
        <a:solidFill>
          <a:schemeClr val="accent3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chemeClr val="tx1"/>
              </a:solidFill>
            </a:rPr>
            <a:t>3</a:t>
          </a:r>
        </a:p>
        <a:p>
          <a:pPr algn="ctr"/>
          <a:r>
            <a:rPr lang="en-US" sz="1200" b="1">
              <a:solidFill>
                <a:schemeClr val="tx1"/>
              </a:solidFill>
            </a:rPr>
            <a:t>Greensboro</a:t>
          </a:r>
        </a:p>
      </xdr:txBody>
    </xdr:sp>
    <xdr:clientData/>
  </xdr:twoCellAnchor>
  <xdr:twoCellAnchor>
    <xdr:from>
      <xdr:col>11</xdr:col>
      <xdr:colOff>476250</xdr:colOff>
      <xdr:row>13</xdr:row>
      <xdr:rowOff>127000</xdr:rowOff>
    </xdr:from>
    <xdr:to>
      <xdr:col>12</xdr:col>
      <xdr:colOff>417287</xdr:colOff>
      <xdr:row>17</xdr:row>
      <xdr:rowOff>258537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0896600" y="2603500"/>
          <a:ext cx="1284062" cy="1522187"/>
        </a:xfrm>
        <a:prstGeom prst="ellipse">
          <a:avLst/>
        </a:prstGeom>
        <a:solidFill>
          <a:schemeClr val="accent3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chemeClr val="tx1"/>
              </a:solidFill>
            </a:rPr>
            <a:t>1</a:t>
          </a:r>
        </a:p>
        <a:p>
          <a:pPr algn="ctr"/>
          <a:r>
            <a:rPr lang="en-US" sz="1200" b="1">
              <a:solidFill>
                <a:schemeClr val="tx1"/>
              </a:solidFill>
            </a:rPr>
            <a:t>Boston</a:t>
          </a:r>
        </a:p>
      </xdr:txBody>
    </xdr:sp>
    <xdr:clientData/>
  </xdr:twoCellAnchor>
  <xdr:twoCellAnchor>
    <xdr:from>
      <xdr:col>11</xdr:col>
      <xdr:colOff>581025</xdr:colOff>
      <xdr:row>17</xdr:row>
      <xdr:rowOff>501650</xdr:rowOff>
    </xdr:from>
    <xdr:to>
      <xdr:col>12</xdr:col>
      <xdr:colOff>522062</xdr:colOff>
      <xdr:row>20</xdr:row>
      <xdr:rowOff>537937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1001375" y="4368800"/>
          <a:ext cx="1284062" cy="1531712"/>
        </a:xfrm>
        <a:prstGeom prst="ellipse">
          <a:avLst/>
        </a:prstGeom>
        <a:solidFill>
          <a:schemeClr val="accent3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chemeClr val="tx1"/>
              </a:solidFill>
            </a:rPr>
            <a:t>2</a:t>
          </a:r>
        </a:p>
        <a:p>
          <a:pPr algn="ctr"/>
          <a:r>
            <a:rPr lang="en-US" sz="1200" b="1">
              <a:solidFill>
                <a:schemeClr val="tx1"/>
              </a:solidFill>
            </a:rPr>
            <a:t>Richmond</a:t>
          </a:r>
        </a:p>
      </xdr:txBody>
    </xdr:sp>
    <xdr:clientData/>
  </xdr:twoCellAnchor>
  <xdr:twoCellAnchor>
    <xdr:from>
      <xdr:col>11</xdr:col>
      <xdr:colOff>650875</xdr:colOff>
      <xdr:row>21</xdr:row>
      <xdr:rowOff>301625</xdr:rowOff>
    </xdr:from>
    <xdr:to>
      <xdr:col>12</xdr:col>
      <xdr:colOff>591912</xdr:colOff>
      <xdr:row>25</xdr:row>
      <xdr:rowOff>306162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1071225" y="6369050"/>
          <a:ext cx="1284062" cy="1519012"/>
        </a:xfrm>
        <a:prstGeom prst="ellipse">
          <a:avLst/>
        </a:prstGeom>
        <a:solidFill>
          <a:schemeClr val="accent3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chemeClr val="tx1"/>
              </a:solidFill>
            </a:rPr>
            <a:t>3</a:t>
          </a:r>
        </a:p>
        <a:p>
          <a:pPr algn="ctr"/>
          <a:r>
            <a:rPr lang="en-US" sz="1200" b="1">
              <a:solidFill>
                <a:schemeClr val="tx1"/>
              </a:solidFill>
            </a:rPr>
            <a:t>Atlanta</a:t>
          </a:r>
        </a:p>
      </xdr:txBody>
    </xdr:sp>
    <xdr:clientData/>
  </xdr:twoCellAnchor>
  <xdr:twoCellAnchor>
    <xdr:from>
      <xdr:col>11</xdr:col>
      <xdr:colOff>762000</xdr:colOff>
      <xdr:row>27</xdr:row>
      <xdr:rowOff>31750</xdr:rowOff>
    </xdr:from>
    <xdr:to>
      <xdr:col>12</xdr:col>
      <xdr:colOff>703037</xdr:colOff>
      <xdr:row>33</xdr:row>
      <xdr:rowOff>131537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1182350" y="8280400"/>
          <a:ext cx="1284062" cy="1633312"/>
        </a:xfrm>
        <a:prstGeom prst="ellipse">
          <a:avLst/>
        </a:prstGeom>
        <a:solidFill>
          <a:schemeClr val="accent3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chemeClr val="tx1"/>
              </a:solidFill>
            </a:rPr>
            <a:t>4</a:t>
          </a:r>
        </a:p>
        <a:p>
          <a:pPr algn="ctr"/>
          <a:r>
            <a:rPr lang="en-US" sz="1200" b="1">
              <a:solidFill>
                <a:schemeClr val="tx1"/>
              </a:solidFill>
            </a:rPr>
            <a:t>St.Louis</a:t>
          </a:r>
        </a:p>
      </xdr:txBody>
    </xdr:sp>
    <xdr:clientData/>
  </xdr:twoCellAnchor>
  <xdr:twoCellAnchor>
    <xdr:from>
      <xdr:col>9</xdr:col>
      <xdr:colOff>15875</xdr:colOff>
      <xdr:row>16</xdr:row>
      <xdr:rowOff>34019</xdr:rowOff>
    </xdr:from>
    <xdr:to>
      <xdr:col>11</xdr:col>
      <xdr:colOff>476250</xdr:colOff>
      <xdr:row>17</xdr:row>
      <xdr:rowOff>299356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>
          <a:stCxn id="4" idx="6"/>
          <a:endCxn id="7" idx="2"/>
        </xdr:cNvCxnSpPr>
      </xdr:nvCxnSpPr>
      <xdr:spPr>
        <a:xfrm flipV="1">
          <a:off x="7778750" y="3367769"/>
          <a:ext cx="3117850" cy="798737"/>
        </a:xfrm>
        <a:prstGeom prst="straightConnector1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15875</xdr:colOff>
      <xdr:row>17</xdr:row>
      <xdr:rowOff>299356</xdr:rowOff>
    </xdr:from>
    <xdr:to>
      <xdr:col>11</xdr:col>
      <xdr:colOff>581025</xdr:colOff>
      <xdr:row>19</xdr:row>
      <xdr:rowOff>91169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>
          <a:stCxn id="4" idx="6"/>
          <a:endCxn id="8" idx="2"/>
        </xdr:cNvCxnSpPr>
      </xdr:nvCxnSpPr>
      <xdr:spPr>
        <a:xfrm>
          <a:off x="7778750" y="4166506"/>
          <a:ext cx="3222625" cy="972913"/>
        </a:xfrm>
        <a:prstGeom prst="straightConnector1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15875</xdr:colOff>
      <xdr:row>17</xdr:row>
      <xdr:rowOff>299356</xdr:rowOff>
    </xdr:from>
    <xdr:to>
      <xdr:col>11</xdr:col>
      <xdr:colOff>650875</xdr:colOff>
      <xdr:row>23</xdr:row>
      <xdr:rowOff>208644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>
          <a:stCxn id="4" idx="6"/>
          <a:endCxn id="9" idx="2"/>
        </xdr:cNvCxnSpPr>
      </xdr:nvCxnSpPr>
      <xdr:spPr>
        <a:xfrm>
          <a:off x="7778750" y="4166506"/>
          <a:ext cx="3292475" cy="2957288"/>
        </a:xfrm>
        <a:prstGeom prst="straightConnector1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15875</xdr:colOff>
      <xdr:row>17</xdr:row>
      <xdr:rowOff>299356</xdr:rowOff>
    </xdr:from>
    <xdr:to>
      <xdr:col>11</xdr:col>
      <xdr:colOff>762000</xdr:colOff>
      <xdr:row>29</xdr:row>
      <xdr:rowOff>129269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>
          <a:stCxn id="4" idx="6"/>
          <a:endCxn id="10" idx="2"/>
        </xdr:cNvCxnSpPr>
      </xdr:nvCxnSpPr>
      <xdr:spPr>
        <a:xfrm>
          <a:off x="7778750" y="4166506"/>
          <a:ext cx="3403600" cy="4878163"/>
        </a:xfrm>
        <a:prstGeom prst="straightConnector1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1793875</xdr:colOff>
      <xdr:row>16</xdr:row>
      <xdr:rowOff>34019</xdr:rowOff>
    </xdr:from>
    <xdr:to>
      <xdr:col>11</xdr:col>
      <xdr:colOff>476250</xdr:colOff>
      <xdr:row>21</xdr:row>
      <xdr:rowOff>235856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>
          <a:stCxn id="5" idx="6"/>
          <a:endCxn id="7" idx="2"/>
        </xdr:cNvCxnSpPr>
      </xdr:nvCxnSpPr>
      <xdr:spPr>
        <a:xfrm flipV="1">
          <a:off x="7747000" y="3367769"/>
          <a:ext cx="3149600" cy="2935512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1793875</xdr:colOff>
      <xdr:row>19</xdr:row>
      <xdr:rowOff>91169</xdr:rowOff>
    </xdr:from>
    <xdr:to>
      <xdr:col>11</xdr:col>
      <xdr:colOff>581025</xdr:colOff>
      <xdr:row>21</xdr:row>
      <xdr:rowOff>235856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>
          <a:stCxn id="5" idx="6"/>
          <a:endCxn id="8" idx="2"/>
        </xdr:cNvCxnSpPr>
      </xdr:nvCxnSpPr>
      <xdr:spPr>
        <a:xfrm flipV="1">
          <a:off x="7747000" y="5139419"/>
          <a:ext cx="3254375" cy="1163862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1793875</xdr:colOff>
      <xdr:row>21</xdr:row>
      <xdr:rowOff>235856</xdr:rowOff>
    </xdr:from>
    <xdr:to>
      <xdr:col>11</xdr:col>
      <xdr:colOff>650875</xdr:colOff>
      <xdr:row>23</xdr:row>
      <xdr:rowOff>208644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>
          <a:stCxn id="5" idx="6"/>
          <a:endCxn id="9" idx="2"/>
        </xdr:cNvCxnSpPr>
      </xdr:nvCxnSpPr>
      <xdr:spPr>
        <a:xfrm>
          <a:off x="7747000" y="6303281"/>
          <a:ext cx="3324225" cy="820513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1793875</xdr:colOff>
      <xdr:row>21</xdr:row>
      <xdr:rowOff>235856</xdr:rowOff>
    </xdr:from>
    <xdr:to>
      <xdr:col>11</xdr:col>
      <xdr:colOff>762000</xdr:colOff>
      <xdr:row>29</xdr:row>
      <xdr:rowOff>129269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>
          <a:stCxn id="5" idx="6"/>
          <a:endCxn id="10" idx="2"/>
        </xdr:cNvCxnSpPr>
      </xdr:nvCxnSpPr>
      <xdr:spPr>
        <a:xfrm>
          <a:off x="7747000" y="6303281"/>
          <a:ext cx="3435350" cy="2741388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1734912</xdr:colOff>
      <xdr:row>16</xdr:row>
      <xdr:rowOff>34019</xdr:rowOff>
    </xdr:from>
    <xdr:to>
      <xdr:col>11</xdr:col>
      <xdr:colOff>476250</xdr:colOff>
      <xdr:row>27</xdr:row>
      <xdr:rowOff>264206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>
          <a:stCxn id="6" idx="6"/>
          <a:endCxn id="7" idx="2"/>
        </xdr:cNvCxnSpPr>
      </xdr:nvCxnSpPr>
      <xdr:spPr>
        <a:xfrm flipV="1">
          <a:off x="7688037" y="3367769"/>
          <a:ext cx="3208563" cy="5145087"/>
        </a:xfrm>
        <a:prstGeom prst="straightConnector1">
          <a:avLst/>
        </a:prstGeom>
        <a:ln>
          <a:tailEnd type="arrow"/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1734912</xdr:colOff>
      <xdr:row>19</xdr:row>
      <xdr:rowOff>91169</xdr:rowOff>
    </xdr:from>
    <xdr:to>
      <xdr:col>11</xdr:col>
      <xdr:colOff>581025</xdr:colOff>
      <xdr:row>27</xdr:row>
      <xdr:rowOff>264206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>
          <a:stCxn id="6" idx="6"/>
          <a:endCxn id="8" idx="2"/>
        </xdr:cNvCxnSpPr>
      </xdr:nvCxnSpPr>
      <xdr:spPr>
        <a:xfrm flipV="1">
          <a:off x="7688037" y="5139419"/>
          <a:ext cx="3313338" cy="3373437"/>
        </a:xfrm>
        <a:prstGeom prst="straightConnector1">
          <a:avLst/>
        </a:prstGeom>
        <a:ln>
          <a:tailEnd type="arrow"/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1734912</xdr:colOff>
      <xdr:row>23</xdr:row>
      <xdr:rowOff>208644</xdr:rowOff>
    </xdr:from>
    <xdr:to>
      <xdr:col>11</xdr:col>
      <xdr:colOff>650875</xdr:colOff>
      <xdr:row>27</xdr:row>
      <xdr:rowOff>264206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>
          <a:stCxn id="6" idx="6"/>
          <a:endCxn id="9" idx="2"/>
        </xdr:cNvCxnSpPr>
      </xdr:nvCxnSpPr>
      <xdr:spPr>
        <a:xfrm flipV="1">
          <a:off x="7688037" y="7123794"/>
          <a:ext cx="3383188" cy="1389062"/>
        </a:xfrm>
        <a:prstGeom prst="straightConnector1">
          <a:avLst/>
        </a:prstGeom>
        <a:ln>
          <a:tailEnd type="arrow"/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1734912</xdr:colOff>
      <xdr:row>27</xdr:row>
      <xdr:rowOff>264206</xdr:rowOff>
    </xdr:from>
    <xdr:to>
      <xdr:col>11</xdr:col>
      <xdr:colOff>762000</xdr:colOff>
      <xdr:row>29</xdr:row>
      <xdr:rowOff>184831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>
          <a:stCxn id="6" idx="6"/>
          <a:endCxn id="10" idx="2"/>
        </xdr:cNvCxnSpPr>
      </xdr:nvCxnSpPr>
      <xdr:spPr>
        <a:xfrm>
          <a:off x="7688037" y="8512856"/>
          <a:ext cx="3494313" cy="587375"/>
        </a:xfrm>
        <a:prstGeom prst="line">
          <a:avLst/>
        </a:prstGeom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9</xdr:col>
      <xdr:colOff>730250</xdr:colOff>
      <xdr:row>16</xdr:row>
      <xdr:rowOff>365125</xdr:rowOff>
    </xdr:from>
    <xdr:to>
      <xdr:col>9</xdr:col>
      <xdr:colOff>1317625</xdr:colOff>
      <xdr:row>17</xdr:row>
      <xdr:rowOff>190500</xdr:rowOff>
    </xdr:to>
    <xdr:sp macro="" textlink="">
      <xdr:nvSpPr>
        <xdr:cNvPr id="23" name="Rounded Rectangle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8493125" y="3698875"/>
          <a:ext cx="587375" cy="358775"/>
        </a:xfrm>
        <a:prstGeom prst="roundRect">
          <a:avLst/>
        </a:prstGeom>
        <a:solidFill>
          <a:srgbClr val="FF99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35</a:t>
          </a:r>
        </a:p>
      </xdr:txBody>
    </xdr:sp>
    <xdr:clientData/>
  </xdr:twoCellAnchor>
  <xdr:twoCellAnchor>
    <xdr:from>
      <xdr:col>9</xdr:col>
      <xdr:colOff>723900</xdr:colOff>
      <xdr:row>17</xdr:row>
      <xdr:rowOff>390525</xdr:rowOff>
    </xdr:from>
    <xdr:to>
      <xdr:col>9</xdr:col>
      <xdr:colOff>1311275</xdr:colOff>
      <xdr:row>18</xdr:row>
      <xdr:rowOff>200025</xdr:rowOff>
    </xdr:to>
    <xdr:sp macro="" textlink="">
      <xdr:nvSpPr>
        <xdr:cNvPr id="24" name="Rounded Rectangl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8486775" y="4257675"/>
          <a:ext cx="587375" cy="371475"/>
        </a:xfrm>
        <a:prstGeom prst="roundRect">
          <a:avLst/>
        </a:prstGeom>
        <a:solidFill>
          <a:srgbClr val="FF99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30</a:t>
          </a:r>
        </a:p>
      </xdr:txBody>
    </xdr:sp>
    <xdr:clientData/>
  </xdr:twoCellAnchor>
  <xdr:twoCellAnchor>
    <xdr:from>
      <xdr:col>9</xdr:col>
      <xdr:colOff>765175</xdr:colOff>
      <xdr:row>18</xdr:row>
      <xdr:rowOff>368300</xdr:rowOff>
    </xdr:from>
    <xdr:to>
      <xdr:col>10</xdr:col>
      <xdr:colOff>3175</xdr:colOff>
      <xdr:row>19</xdr:row>
      <xdr:rowOff>114300</xdr:rowOff>
    </xdr:to>
    <xdr:sp macro="" textlink="">
      <xdr:nvSpPr>
        <xdr:cNvPr id="25" name="Rounded Rectangl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8528050" y="4797425"/>
          <a:ext cx="590550" cy="365125"/>
        </a:xfrm>
        <a:prstGeom prst="roundRect">
          <a:avLst/>
        </a:prstGeom>
        <a:solidFill>
          <a:srgbClr val="FF99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40</a:t>
          </a:r>
        </a:p>
      </xdr:txBody>
    </xdr:sp>
    <xdr:clientData/>
  </xdr:twoCellAnchor>
  <xdr:twoCellAnchor>
    <xdr:from>
      <xdr:col>9</xdr:col>
      <xdr:colOff>774700</xdr:colOff>
      <xdr:row>20</xdr:row>
      <xdr:rowOff>123825</xdr:rowOff>
    </xdr:from>
    <xdr:to>
      <xdr:col>10</xdr:col>
      <xdr:colOff>12700</xdr:colOff>
      <xdr:row>20</xdr:row>
      <xdr:rowOff>488950</xdr:rowOff>
    </xdr:to>
    <xdr:sp macro="" textlink="">
      <xdr:nvSpPr>
        <xdr:cNvPr id="26" name="Rounded Rectangle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8537575" y="5486400"/>
          <a:ext cx="590550" cy="365125"/>
        </a:xfrm>
        <a:prstGeom prst="roundRect">
          <a:avLst/>
        </a:prstGeom>
        <a:solidFill>
          <a:srgbClr val="FF99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32</a:t>
          </a:r>
        </a:p>
      </xdr:txBody>
    </xdr:sp>
    <xdr:clientData/>
  </xdr:twoCellAnchor>
  <xdr:twoCellAnchor>
    <xdr:from>
      <xdr:col>9</xdr:col>
      <xdr:colOff>406400</xdr:colOff>
      <xdr:row>23</xdr:row>
      <xdr:rowOff>57150</xdr:rowOff>
    </xdr:from>
    <xdr:to>
      <xdr:col>9</xdr:col>
      <xdr:colOff>993775</xdr:colOff>
      <xdr:row>24</xdr:row>
      <xdr:rowOff>88900</xdr:rowOff>
    </xdr:to>
    <xdr:sp macro="" textlink="">
      <xdr:nvSpPr>
        <xdr:cNvPr id="27" name="Rounded Rectangl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8169275" y="6972300"/>
          <a:ext cx="587375" cy="365125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40</a:t>
          </a:r>
        </a:p>
      </xdr:txBody>
    </xdr:sp>
    <xdr:clientData/>
  </xdr:twoCellAnchor>
  <xdr:twoCellAnchor>
    <xdr:from>
      <xdr:col>9</xdr:col>
      <xdr:colOff>415925</xdr:colOff>
      <xdr:row>24</xdr:row>
      <xdr:rowOff>257175</xdr:rowOff>
    </xdr:from>
    <xdr:to>
      <xdr:col>9</xdr:col>
      <xdr:colOff>1003300</xdr:colOff>
      <xdr:row>25</xdr:row>
      <xdr:rowOff>288925</xdr:rowOff>
    </xdr:to>
    <xdr:sp macro="" textlink="">
      <xdr:nvSpPr>
        <xdr:cNvPr id="28" name="Rounded Rectangle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8178800" y="7505700"/>
          <a:ext cx="587375" cy="365125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15</a:t>
          </a:r>
        </a:p>
      </xdr:txBody>
    </xdr:sp>
    <xdr:clientData/>
  </xdr:twoCellAnchor>
  <xdr:twoCellAnchor>
    <xdr:from>
      <xdr:col>9</xdr:col>
      <xdr:colOff>409575</xdr:colOff>
      <xdr:row>26</xdr:row>
      <xdr:rowOff>92075</xdr:rowOff>
    </xdr:from>
    <xdr:to>
      <xdr:col>9</xdr:col>
      <xdr:colOff>996950</xdr:colOff>
      <xdr:row>27</xdr:row>
      <xdr:rowOff>123825</xdr:rowOff>
    </xdr:to>
    <xdr:sp macro="" textlink="">
      <xdr:nvSpPr>
        <xdr:cNvPr id="29" name="Rounded Rectangle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8172450" y="8007350"/>
          <a:ext cx="587375" cy="365125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20</a:t>
          </a:r>
        </a:p>
      </xdr:txBody>
    </xdr:sp>
    <xdr:clientData/>
  </xdr:twoCellAnchor>
  <xdr:twoCellAnchor>
    <xdr:from>
      <xdr:col>9</xdr:col>
      <xdr:colOff>412750</xdr:colOff>
      <xdr:row>27</xdr:row>
      <xdr:rowOff>222250</xdr:rowOff>
    </xdr:from>
    <xdr:to>
      <xdr:col>9</xdr:col>
      <xdr:colOff>1000125</xdr:colOff>
      <xdr:row>28</xdr:row>
      <xdr:rowOff>254000</xdr:rowOff>
    </xdr:to>
    <xdr:sp macro="" textlink="">
      <xdr:nvSpPr>
        <xdr:cNvPr id="30" name="Rounded Rectangle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8175625" y="8470900"/>
          <a:ext cx="587375" cy="365125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28</a:t>
          </a:r>
        </a:p>
      </xdr:txBody>
    </xdr:sp>
    <xdr:clientData/>
  </xdr:twoCellAnchor>
  <xdr:twoCellAnchor>
    <xdr:from>
      <xdr:col>10</xdr:col>
      <xdr:colOff>533400</xdr:colOff>
      <xdr:row>17</xdr:row>
      <xdr:rowOff>57150</xdr:rowOff>
    </xdr:from>
    <xdr:to>
      <xdr:col>10</xdr:col>
      <xdr:colOff>1120775</xdr:colOff>
      <xdr:row>17</xdr:row>
      <xdr:rowOff>422275</xdr:rowOff>
    </xdr:to>
    <xdr:sp macro="" textlink="">
      <xdr:nvSpPr>
        <xdr:cNvPr id="31" name="Rounded Rectangl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9648825" y="3924300"/>
          <a:ext cx="587375" cy="365125"/>
        </a:xfrm>
        <a:prstGeom prst="roundRect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37</a:t>
          </a:r>
        </a:p>
      </xdr:txBody>
    </xdr:sp>
    <xdr:clientData/>
  </xdr:twoCellAnchor>
  <xdr:twoCellAnchor>
    <xdr:from>
      <xdr:col>10</xdr:col>
      <xdr:colOff>574675</xdr:colOff>
      <xdr:row>19</xdr:row>
      <xdr:rowOff>257175</xdr:rowOff>
    </xdr:from>
    <xdr:to>
      <xdr:col>10</xdr:col>
      <xdr:colOff>1162050</xdr:colOff>
      <xdr:row>20</xdr:row>
      <xdr:rowOff>304800</xdr:rowOff>
    </xdr:to>
    <xdr:sp macro="" textlink="">
      <xdr:nvSpPr>
        <xdr:cNvPr id="32" name="Rounded Rectangle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9690100" y="5305425"/>
          <a:ext cx="587375" cy="361950"/>
        </a:xfrm>
        <a:prstGeom prst="roundRect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40</a:t>
          </a:r>
        </a:p>
      </xdr:txBody>
    </xdr:sp>
    <xdr:clientData/>
  </xdr:twoCellAnchor>
  <xdr:twoCellAnchor>
    <xdr:from>
      <xdr:col>10</xdr:col>
      <xdr:colOff>647700</xdr:colOff>
      <xdr:row>22</xdr:row>
      <xdr:rowOff>187325</xdr:rowOff>
    </xdr:from>
    <xdr:to>
      <xdr:col>10</xdr:col>
      <xdr:colOff>1235075</xdr:colOff>
      <xdr:row>23</xdr:row>
      <xdr:rowOff>107950</xdr:rowOff>
    </xdr:to>
    <xdr:sp macro="" textlink="">
      <xdr:nvSpPr>
        <xdr:cNvPr id="33" name="Rounded Rectangle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9763125" y="6664325"/>
          <a:ext cx="587375" cy="358775"/>
        </a:xfrm>
        <a:prstGeom prst="roundRect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42</a:t>
          </a:r>
        </a:p>
      </xdr:txBody>
    </xdr:sp>
    <xdr:clientData/>
  </xdr:twoCellAnchor>
  <xdr:twoCellAnchor>
    <xdr:from>
      <xdr:col>10</xdr:col>
      <xdr:colOff>688975</xdr:colOff>
      <xdr:row>25</xdr:row>
      <xdr:rowOff>323850</xdr:rowOff>
    </xdr:from>
    <xdr:to>
      <xdr:col>10</xdr:col>
      <xdr:colOff>1276350</xdr:colOff>
      <xdr:row>27</xdr:row>
      <xdr:rowOff>22225</xdr:rowOff>
    </xdr:to>
    <xdr:sp macro="" textlink="">
      <xdr:nvSpPr>
        <xdr:cNvPr id="34" name="Rounded Rectangle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9804400" y="7905750"/>
          <a:ext cx="587375" cy="365125"/>
        </a:xfrm>
        <a:prstGeom prst="roundRect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25</a:t>
          </a:r>
        </a:p>
      </xdr:txBody>
    </xdr:sp>
    <xdr:clientData/>
  </xdr:twoCellAnchor>
  <xdr:twoCellAnchor>
    <xdr:from>
      <xdr:col>13</xdr:col>
      <xdr:colOff>1555750</xdr:colOff>
      <xdr:row>9</xdr:row>
      <xdr:rowOff>63500</xdr:rowOff>
    </xdr:from>
    <xdr:to>
      <xdr:col>13</xdr:col>
      <xdr:colOff>1555750</xdr:colOff>
      <xdr:row>70</xdr:row>
      <xdr:rowOff>79375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CxnSpPr/>
      </xdr:nvCxnSpPr>
      <xdr:spPr>
        <a:xfrm>
          <a:off x="14538325" y="1778000"/>
          <a:ext cx="0" cy="1513205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539750</xdr:colOff>
      <xdr:row>10</xdr:row>
      <xdr:rowOff>174625</xdr:rowOff>
    </xdr:from>
    <xdr:to>
      <xdr:col>28</xdr:col>
      <xdr:colOff>435429</xdr:colOff>
      <xdr:row>51</xdr:row>
      <xdr:rowOff>27215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/>
      </xdr:nvSpPr>
      <xdr:spPr>
        <a:xfrm>
          <a:off x="15198725" y="2079625"/>
          <a:ext cx="8430079" cy="111587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/>
            <a:t>Assumptions:</a:t>
          </a:r>
        </a:p>
        <a:p>
          <a:endParaRPr lang="en-US" sz="1800"/>
        </a:p>
        <a:p>
          <a:r>
            <a:rPr lang="en-US" sz="1800"/>
            <a:t>In</a:t>
          </a:r>
          <a:r>
            <a:rPr lang="en-US" sz="1800" baseline="0"/>
            <a:t> order to solve for the optimal shipping pattern, we make several simplifying assumptions so that it meets the criteria of a basic transportation model.</a:t>
          </a:r>
        </a:p>
        <a:p>
          <a:endParaRPr lang="en-US" sz="1800" baseline="0"/>
        </a:p>
        <a:p>
          <a:r>
            <a:rPr lang="en-US" sz="1800" baseline="0"/>
            <a:t>1. The per item shipping cost remains constant, regardless of the number of units shipped.</a:t>
          </a:r>
        </a:p>
        <a:p>
          <a:r>
            <a:rPr lang="en-US" sz="1800" baseline="0"/>
            <a:t>2. All the shippingg from the sources to the destinations occurs simultaneously.</a:t>
          </a:r>
        </a:p>
        <a:p>
          <a:r>
            <a:rPr lang="en-US" sz="1800" baseline="0"/>
            <a:t>3. The vaccine an be shipped only between sources and destinations.</a:t>
          </a:r>
        </a:p>
        <a:p>
          <a:endParaRPr lang="en-US" sz="1800" baseline="0"/>
        </a:p>
        <a:p>
          <a:r>
            <a:rPr lang="en-US" sz="1800" baseline="0"/>
            <a:t>Solution Structure:</a:t>
          </a:r>
        </a:p>
        <a:p>
          <a:endParaRPr lang="en-US" sz="1800" baseline="0"/>
        </a:p>
        <a:p>
          <a:r>
            <a:rPr lang="en-US" sz="1800" baseline="0"/>
            <a:t>Origin</a:t>
          </a:r>
        </a:p>
        <a:p>
          <a:r>
            <a:rPr lang="en-US" sz="1800" baseline="0"/>
            <a:t>1=Cleveland</a:t>
          </a:r>
        </a:p>
        <a:p>
          <a:r>
            <a:rPr lang="en-US" sz="1800" baseline="0"/>
            <a:t>2=Detroit</a:t>
          </a:r>
        </a:p>
        <a:p>
          <a:r>
            <a:rPr lang="en-US" sz="1800" baseline="0"/>
            <a:t>3=Greensboro</a:t>
          </a:r>
        </a:p>
        <a:p>
          <a:br>
            <a:rPr lang="en-US" sz="1800" baseline="0"/>
          </a:br>
          <a:r>
            <a:rPr lang="en-US" sz="1800" baseline="0"/>
            <a:t>Destination</a:t>
          </a:r>
        </a:p>
        <a:p>
          <a:r>
            <a:rPr lang="en-US" sz="1800" baseline="0"/>
            <a:t>1=Boston</a:t>
          </a:r>
        </a:p>
        <a:p>
          <a:r>
            <a:rPr lang="en-US" sz="1800" baseline="0"/>
            <a:t>2=Richmond</a:t>
          </a:r>
        </a:p>
        <a:p>
          <a:r>
            <a:rPr lang="en-US" sz="1800" baseline="0"/>
            <a:t>3=Atlanta</a:t>
          </a:r>
        </a:p>
        <a:p>
          <a:r>
            <a:rPr lang="en-US" sz="1800" baseline="0"/>
            <a:t>4=St.Louis</a:t>
          </a:r>
        </a:p>
        <a:p>
          <a:endParaRPr lang="en-US" sz="1800" baseline="0"/>
        </a:p>
        <a:p>
          <a:r>
            <a:rPr lang="en-US" sz="1800" baseline="0"/>
            <a:t>X</a:t>
          </a:r>
          <a:r>
            <a:rPr lang="en-US" sz="1100" baseline="0"/>
            <a:t>ij</a:t>
          </a:r>
          <a:r>
            <a:rPr lang="en-US" sz="1800" baseline="0"/>
            <a:t>= the number of cases shipped from plant "i" to warehouse "j"</a:t>
          </a:r>
        </a:p>
        <a:p>
          <a:endParaRPr lang="en-US" sz="1800" baseline="0"/>
        </a:p>
        <a:p>
          <a:r>
            <a:rPr lang="en-US" sz="1800" baseline="0"/>
            <a:t>MIN  35X</a:t>
          </a:r>
          <a:r>
            <a:rPr lang="en-US" sz="1100" baseline="0"/>
            <a:t>11</a:t>
          </a:r>
          <a:r>
            <a:rPr lang="en-US" sz="1800" baseline="0"/>
            <a:t>+30X</a:t>
          </a:r>
          <a:r>
            <a:rPr lang="en-US" sz="1100" baseline="0"/>
            <a:t>12</a:t>
          </a:r>
          <a:r>
            <a:rPr lang="en-US" sz="1800" baseline="0"/>
            <a:t>+40X1</a:t>
          </a:r>
          <a:r>
            <a:rPr lang="en-US" sz="1100" baseline="0"/>
            <a:t>13</a:t>
          </a:r>
          <a:r>
            <a:rPr lang="en-US" sz="1800" baseline="0"/>
            <a:t>+32X</a:t>
          </a:r>
          <a:r>
            <a:rPr lang="en-US" sz="1100" baseline="0"/>
            <a:t>14</a:t>
          </a:r>
          <a:r>
            <a:rPr lang="en-US" sz="1800" baseline="0"/>
            <a:t>+37X</a:t>
          </a:r>
          <a:r>
            <a:rPr lang="en-US" sz="1100" baseline="0"/>
            <a:t>21</a:t>
          </a:r>
          <a:r>
            <a:rPr lang="en-US" sz="1800" baseline="0"/>
            <a:t>+40X</a:t>
          </a:r>
          <a:r>
            <a:rPr lang="en-US" sz="1100" baseline="0"/>
            <a:t>22</a:t>
          </a:r>
          <a:r>
            <a:rPr lang="en-US" sz="1800" baseline="0"/>
            <a:t>+42X</a:t>
          </a:r>
          <a:r>
            <a:rPr lang="en-US" sz="1100" baseline="0"/>
            <a:t>23</a:t>
          </a:r>
          <a:r>
            <a:rPr lang="en-US" sz="1800" baseline="0"/>
            <a:t>+25X</a:t>
          </a:r>
          <a:r>
            <a:rPr lang="en-US" sz="1100" baseline="0"/>
            <a:t>24</a:t>
          </a:r>
          <a:r>
            <a:rPr lang="en-US" sz="1800" baseline="0"/>
            <a:t>+40X</a:t>
          </a:r>
          <a:r>
            <a:rPr lang="en-US" sz="1100" baseline="0"/>
            <a:t>31</a:t>
          </a:r>
          <a:r>
            <a:rPr lang="en-US" sz="1800" baseline="0"/>
            <a:t>+15X</a:t>
          </a:r>
          <a:r>
            <a:rPr lang="en-US" sz="1100" baseline="0"/>
            <a:t>32</a:t>
          </a:r>
          <a:r>
            <a:rPr lang="en-US" sz="1800" baseline="0"/>
            <a:t>+20X</a:t>
          </a:r>
          <a:r>
            <a:rPr lang="en-US" sz="1100" baseline="0"/>
            <a:t>33</a:t>
          </a:r>
          <a:r>
            <a:rPr lang="en-US" sz="1800" baseline="0"/>
            <a:t>+28X</a:t>
          </a:r>
          <a:r>
            <a:rPr lang="en-US" sz="1100" baseline="0"/>
            <a:t>34</a:t>
          </a:r>
        </a:p>
        <a:p>
          <a:endParaRPr lang="en-US" sz="1100" baseline="0"/>
        </a:p>
        <a:p>
          <a:r>
            <a:rPr lang="en-US" sz="1800" baseline="0"/>
            <a:t>s.t.</a:t>
          </a:r>
        </a:p>
        <a:p>
          <a:endParaRPr lang="en-US" sz="1800" baseline="0"/>
        </a:p>
        <a:p>
          <a:r>
            <a:rPr lang="en-US" sz="1800" baseline="0"/>
            <a:t>X</a:t>
          </a:r>
          <a:r>
            <a:rPr lang="en-US" sz="1100" baseline="0"/>
            <a:t>11</a:t>
          </a:r>
          <a:r>
            <a:rPr lang="en-US" sz="1800" baseline="0"/>
            <a:t>+X</a:t>
          </a:r>
          <a:r>
            <a:rPr lang="en-US" sz="1100" baseline="0"/>
            <a:t>12</a:t>
          </a:r>
          <a:r>
            <a:rPr lang="en-US" sz="1800" baseline="0"/>
            <a:t>+X</a:t>
          </a:r>
          <a:r>
            <a:rPr lang="en-US" sz="1100" baseline="0"/>
            <a:t>13</a:t>
          </a:r>
          <a:r>
            <a:rPr lang="en-US" sz="1800" baseline="0"/>
            <a:t>+X</a:t>
          </a:r>
          <a:r>
            <a:rPr lang="en-US" sz="1100" baseline="0"/>
            <a:t>14</a:t>
          </a:r>
          <a:r>
            <a:rPr lang="en-US" sz="1800" baseline="0"/>
            <a:t>≤ 1,200</a:t>
          </a:r>
        </a:p>
        <a:p>
          <a:r>
            <a:rPr lang="en-US" sz="1800" baseline="0"/>
            <a:t>X</a:t>
          </a:r>
          <a:r>
            <a:rPr lang="en-US" sz="1100" baseline="0"/>
            <a:t>21</a:t>
          </a:r>
          <a:r>
            <a:rPr lang="en-US" sz="1800" baseline="0"/>
            <a:t>+X</a:t>
          </a:r>
          <a:r>
            <a:rPr lang="en-US" sz="1100" baseline="0"/>
            <a:t>22</a:t>
          </a:r>
          <a:r>
            <a:rPr lang="en-US" sz="1800" baseline="0"/>
            <a:t>+X</a:t>
          </a:r>
          <a:r>
            <a:rPr lang="en-US" sz="1100" baseline="0"/>
            <a:t>23</a:t>
          </a:r>
          <a:r>
            <a:rPr lang="en-US" sz="1800" baseline="0"/>
            <a:t>+X</a:t>
          </a:r>
          <a:r>
            <a:rPr lang="en-US" sz="1100" baseline="0"/>
            <a:t>24</a:t>
          </a:r>
          <a:r>
            <a:rPr lang="en-US" sz="1800" baseline="0">
              <a:solidFill>
                <a:schemeClr val="dk1"/>
              </a:solidFill>
              <a:latin typeface="+mn-lt"/>
              <a:ea typeface="+mn-ea"/>
              <a:cs typeface="+mn-cs"/>
            </a:rPr>
            <a:t>≤ 1,000</a:t>
          </a:r>
          <a:endParaRPr lang="en-US" sz="1800" baseline="0"/>
        </a:p>
        <a:p>
          <a:r>
            <a:rPr lang="en-US" sz="1800" baseline="0"/>
            <a:t>X</a:t>
          </a:r>
          <a:r>
            <a:rPr lang="en-US" sz="1100" baseline="0"/>
            <a:t>31</a:t>
          </a:r>
          <a:r>
            <a:rPr lang="en-US" sz="1800" baseline="0"/>
            <a:t>+X</a:t>
          </a:r>
          <a:r>
            <a:rPr lang="en-US" sz="1100" baseline="0"/>
            <a:t>32</a:t>
          </a:r>
          <a:r>
            <a:rPr lang="en-US" sz="1800" baseline="0"/>
            <a:t>+X</a:t>
          </a:r>
          <a:r>
            <a:rPr lang="en-US" sz="1100" baseline="0"/>
            <a:t>33</a:t>
          </a:r>
          <a:r>
            <a:rPr lang="en-US" sz="1800" baseline="0"/>
            <a:t>+X</a:t>
          </a:r>
          <a:r>
            <a:rPr lang="en-US" sz="1100" baseline="0"/>
            <a:t>34</a:t>
          </a:r>
          <a:r>
            <a:rPr lang="en-US" sz="1800" baseline="0">
              <a:solidFill>
                <a:schemeClr val="dk1"/>
              </a:solidFill>
              <a:latin typeface="+mn-lt"/>
              <a:ea typeface="+mn-ea"/>
              <a:cs typeface="+mn-cs"/>
            </a:rPr>
            <a:t>≤    800</a:t>
          </a:r>
          <a:endParaRPr lang="en-US" sz="1800" baseline="0"/>
        </a:p>
        <a:p>
          <a:r>
            <a:rPr lang="en-US" sz="1800" baseline="0"/>
            <a:t>X</a:t>
          </a:r>
          <a:r>
            <a:rPr lang="en-US" sz="1100" baseline="0"/>
            <a:t>11</a:t>
          </a:r>
          <a:r>
            <a:rPr lang="en-US" sz="1800" baseline="0"/>
            <a:t>+X</a:t>
          </a:r>
          <a:r>
            <a:rPr lang="en-US" sz="1100" baseline="0"/>
            <a:t>21</a:t>
          </a:r>
          <a:r>
            <a:rPr lang="en-US" sz="1800" baseline="0"/>
            <a:t>+X</a:t>
          </a:r>
          <a:r>
            <a:rPr lang="en-US" sz="1100" baseline="0"/>
            <a:t>31</a:t>
          </a:r>
          <a:r>
            <a:rPr lang="en-US" sz="1800" baseline="0"/>
            <a:t>=         1,100</a:t>
          </a:r>
        </a:p>
        <a:p>
          <a:r>
            <a:rPr lang="en-US" sz="1800" baseline="0"/>
            <a:t>X</a:t>
          </a:r>
          <a:r>
            <a:rPr lang="en-US" sz="1100" baseline="0"/>
            <a:t>12</a:t>
          </a:r>
          <a:r>
            <a:rPr lang="en-US" sz="1800" baseline="0"/>
            <a:t>+ X</a:t>
          </a:r>
          <a:r>
            <a:rPr lang="en-US" sz="1100" baseline="0"/>
            <a:t>22</a:t>
          </a:r>
          <a:r>
            <a:rPr lang="en-US" sz="1800" baseline="0"/>
            <a:t>+ X</a:t>
          </a:r>
          <a:r>
            <a:rPr lang="en-US" sz="1100" baseline="0"/>
            <a:t>32</a:t>
          </a:r>
          <a:r>
            <a:rPr lang="en-US" sz="1800" baseline="0"/>
            <a:t>=          400</a:t>
          </a:r>
        </a:p>
        <a:p>
          <a:r>
            <a:rPr lang="en-US" sz="1800" baseline="0"/>
            <a:t>X</a:t>
          </a:r>
          <a:r>
            <a:rPr lang="en-US" sz="1100" baseline="0"/>
            <a:t>13</a:t>
          </a:r>
          <a:r>
            <a:rPr lang="en-US" sz="1800" baseline="0"/>
            <a:t>+ X</a:t>
          </a:r>
          <a:r>
            <a:rPr lang="en-US" sz="1100" baseline="0"/>
            <a:t>23</a:t>
          </a:r>
          <a:r>
            <a:rPr lang="en-US" sz="1800" baseline="0"/>
            <a:t>+ X</a:t>
          </a:r>
          <a:r>
            <a:rPr lang="en-US" sz="1100" baseline="0"/>
            <a:t>33</a:t>
          </a:r>
          <a:r>
            <a:rPr lang="en-US" sz="1800" baseline="0"/>
            <a:t>=          750</a:t>
          </a:r>
        </a:p>
        <a:p>
          <a:r>
            <a:rPr lang="en-US" sz="1800" baseline="0"/>
            <a:t>X</a:t>
          </a:r>
          <a:r>
            <a:rPr lang="en-US" sz="1200" baseline="0"/>
            <a:t>14</a:t>
          </a:r>
          <a:r>
            <a:rPr lang="en-US" sz="1800" baseline="0"/>
            <a:t>+ X</a:t>
          </a:r>
          <a:r>
            <a:rPr lang="en-US" sz="1100" baseline="0"/>
            <a:t>24</a:t>
          </a:r>
          <a:r>
            <a:rPr lang="en-US" sz="1800" baseline="0"/>
            <a:t>+X</a:t>
          </a:r>
          <a:r>
            <a:rPr lang="en-US" sz="1100" baseline="0"/>
            <a:t>34</a:t>
          </a:r>
          <a:r>
            <a:rPr lang="en-US" sz="1800" baseline="0"/>
            <a:t>=           750</a:t>
          </a:r>
        </a:p>
        <a:p>
          <a:endParaRPr lang="en-US" sz="1800" baseline="0"/>
        </a:p>
        <a:p>
          <a:r>
            <a:rPr lang="en-US" sz="1800" baseline="0"/>
            <a:t>x</a:t>
          </a:r>
          <a:r>
            <a:rPr lang="en-US" sz="1100" baseline="0"/>
            <a:t>IJ</a:t>
          </a:r>
          <a:r>
            <a:rPr lang="en-US" sz="1800" baseline="0"/>
            <a:t>≥0,for all i and j</a:t>
          </a:r>
        </a:p>
        <a:p>
          <a:endParaRPr lang="en-US" sz="1800" baseline="0"/>
        </a:p>
        <a:p>
          <a:endParaRPr lang="en-US" sz="1800"/>
        </a:p>
        <a:p>
          <a:endParaRPr lang="en-US" sz="1800"/>
        </a:p>
        <a:p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15875</xdr:colOff>
      <xdr:row>66</xdr:row>
      <xdr:rowOff>0</xdr:rowOff>
    </xdr:from>
    <xdr:to>
      <xdr:col>8</xdr:col>
      <xdr:colOff>381000</xdr:colOff>
      <xdr:row>66</xdr:row>
      <xdr:rowOff>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1F75FFF6-E856-4781-B114-1B093D3A2B24}"/>
            </a:ext>
          </a:extLst>
        </xdr:cNvPr>
        <xdr:cNvCxnSpPr/>
      </xdr:nvCxnSpPr>
      <xdr:spPr>
        <a:xfrm flipV="1">
          <a:off x="8161655" y="13837920"/>
          <a:ext cx="36512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52916</xdr:colOff>
      <xdr:row>19</xdr:row>
      <xdr:rowOff>21168</xdr:rowOff>
    </xdr:from>
    <xdr:to>
      <xdr:col>4</xdr:col>
      <xdr:colOff>275166</xdr:colOff>
      <xdr:row>24</xdr:row>
      <xdr:rowOff>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5B3FBE5B-441B-45F0-B641-5FF45E4B3B6D}"/>
            </a:ext>
          </a:extLst>
        </xdr:cNvPr>
        <xdr:cNvSpPr/>
      </xdr:nvSpPr>
      <xdr:spPr>
        <a:xfrm>
          <a:off x="5135456" y="3876888"/>
          <a:ext cx="222250" cy="1190412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489857</xdr:colOff>
      <xdr:row>5</xdr:row>
      <xdr:rowOff>31750</xdr:rowOff>
    </xdr:from>
    <xdr:to>
      <xdr:col>6</xdr:col>
      <xdr:colOff>279702</xdr:colOff>
      <xdr:row>8</xdr:row>
      <xdr:rowOff>190499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463A6EA-0090-4ABA-9E56-11A3A69168E6}"/>
            </a:ext>
          </a:extLst>
        </xdr:cNvPr>
        <xdr:cNvSpPr txBox="1"/>
      </xdr:nvSpPr>
      <xdr:spPr>
        <a:xfrm>
          <a:off x="5572397" y="1029970"/>
          <a:ext cx="1382425" cy="8826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Givens</a:t>
          </a:r>
        </a:p>
      </xdr:txBody>
    </xdr:sp>
    <xdr:clientData/>
  </xdr:twoCellAnchor>
  <xdr:twoCellAnchor>
    <xdr:from>
      <xdr:col>4</xdr:col>
      <xdr:colOff>91924</xdr:colOff>
      <xdr:row>4</xdr:row>
      <xdr:rowOff>135769</xdr:rowOff>
    </xdr:from>
    <xdr:to>
      <xdr:col>4</xdr:col>
      <xdr:colOff>244929</xdr:colOff>
      <xdr:row>10</xdr:row>
      <xdr:rowOff>13606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B2B546ED-E616-469D-BEB7-454E576E01CC}"/>
            </a:ext>
          </a:extLst>
        </xdr:cNvPr>
        <xdr:cNvSpPr/>
      </xdr:nvSpPr>
      <xdr:spPr>
        <a:xfrm>
          <a:off x="5174464" y="951109"/>
          <a:ext cx="153005" cy="115799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416983</xdr:colOff>
      <xdr:row>20</xdr:row>
      <xdr:rowOff>14816</xdr:rowOff>
    </xdr:from>
    <xdr:to>
      <xdr:col>6</xdr:col>
      <xdr:colOff>205317</xdr:colOff>
      <xdr:row>23</xdr:row>
      <xdr:rowOff>25399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1FBB616-9BB0-4C4A-A138-56F2FA1633EC}"/>
            </a:ext>
          </a:extLst>
        </xdr:cNvPr>
        <xdr:cNvSpPr txBox="1"/>
      </xdr:nvSpPr>
      <xdr:spPr>
        <a:xfrm>
          <a:off x="5499523" y="4167716"/>
          <a:ext cx="1380914" cy="74210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Model</a:t>
          </a:r>
        </a:p>
      </xdr:txBody>
    </xdr:sp>
    <xdr:clientData/>
  </xdr:twoCellAnchor>
  <xdr:twoCellAnchor>
    <xdr:from>
      <xdr:col>3</xdr:col>
      <xdr:colOff>176892</xdr:colOff>
      <xdr:row>12</xdr:row>
      <xdr:rowOff>81643</xdr:rowOff>
    </xdr:from>
    <xdr:to>
      <xdr:col>6</xdr:col>
      <xdr:colOff>497416</xdr:colOff>
      <xdr:row>15</xdr:row>
      <xdr:rowOff>275166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54705E6-4CDE-4D30-A0CA-F0C985834279}"/>
            </a:ext>
          </a:extLst>
        </xdr:cNvPr>
        <xdr:cNvSpPr txBox="1"/>
      </xdr:nvSpPr>
      <xdr:spPr>
        <a:xfrm>
          <a:off x="4253592" y="2542903"/>
          <a:ext cx="2918944" cy="74216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Populated</a:t>
          </a:r>
          <a:r>
            <a:rPr lang="en-US" sz="1800" baseline="0">
              <a:latin typeface="Lucida Bright" panose="02040602050505020304" pitchFamily="18" charset="0"/>
            </a:rPr>
            <a:t> by Solver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7</xdr:col>
      <xdr:colOff>243416</xdr:colOff>
      <xdr:row>1</xdr:row>
      <xdr:rowOff>10581</xdr:rowOff>
    </xdr:from>
    <xdr:to>
      <xdr:col>14</xdr:col>
      <xdr:colOff>105832</xdr:colOff>
      <xdr:row>31</xdr:row>
      <xdr:rowOff>52916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6981D9B-2BD5-41CB-B943-53AA15FCAF97}"/>
            </a:ext>
          </a:extLst>
        </xdr:cNvPr>
        <xdr:cNvSpPr txBox="1"/>
      </xdr:nvSpPr>
      <xdr:spPr>
        <a:xfrm>
          <a:off x="7440083" y="201081"/>
          <a:ext cx="5016499" cy="64240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Practice Problem 4 Goal Integer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Flair Company produces inexpensive tables and chairs. The production process for each is similar in that both require a certain number of carpentry work (C) and a certain number of labor hours in painting and varnishing department (PV).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Each table requires four hours of C and 6 hours of PV.</a:t>
          </a: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Each chair requires 3 hours of C and 2 hour in PV.</a:t>
          </a: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During the current production period, 260 hours of C and 120 hours of PV are available.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Each table sold yields a profit of $50; each chair yield a $40 of profit.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Flair wants to find the  best possible combinations of tables and chairs to manufacture in order to earn the profit of $2,200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211667</xdr:colOff>
      <xdr:row>2</xdr:row>
      <xdr:rowOff>16934</xdr:rowOff>
    </xdr:from>
    <xdr:to>
      <xdr:col>0</xdr:col>
      <xdr:colOff>1176867</xdr:colOff>
      <xdr:row>4</xdr:row>
      <xdr:rowOff>152401</xdr:rowOff>
    </xdr:to>
    <xdr:sp macro="" textlink="">
      <xdr:nvSpPr>
        <xdr:cNvPr id="9" name="Arrow: Left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3D3A97-E19D-4BB3-BC11-769327A38FAA}"/>
            </a:ext>
          </a:extLst>
        </xdr:cNvPr>
        <xdr:cNvSpPr/>
      </xdr:nvSpPr>
      <xdr:spPr>
        <a:xfrm>
          <a:off x="211667" y="474134"/>
          <a:ext cx="965200" cy="508000"/>
        </a:xfrm>
        <a:prstGeom prst="leftArrow">
          <a:avLst/>
        </a:prstGeom>
        <a:solidFill>
          <a:schemeClr val="accent3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270933</xdr:colOff>
      <xdr:row>1</xdr:row>
      <xdr:rowOff>203199</xdr:rowOff>
    </xdr:from>
    <xdr:to>
      <xdr:col>15</xdr:col>
      <xdr:colOff>668867</xdr:colOff>
      <xdr:row>5</xdr:row>
      <xdr:rowOff>0</xdr:rowOff>
    </xdr:to>
    <xdr:sp macro="" textlink="">
      <xdr:nvSpPr>
        <xdr:cNvPr id="11" name="Rectangle: Rounded Corners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9E154DC-3788-4EF7-BD35-5F20DBBE9AB3}"/>
            </a:ext>
          </a:extLst>
        </xdr:cNvPr>
        <xdr:cNvSpPr/>
      </xdr:nvSpPr>
      <xdr:spPr>
        <a:xfrm>
          <a:off x="12945533" y="389466"/>
          <a:ext cx="1176867" cy="626534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>
              <a:solidFill>
                <a:srgbClr val="002060"/>
              </a:solidFill>
            </a:rPr>
            <a:t>Check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15875</xdr:colOff>
      <xdr:row>66</xdr:row>
      <xdr:rowOff>0</xdr:rowOff>
    </xdr:from>
    <xdr:to>
      <xdr:col>8</xdr:col>
      <xdr:colOff>381000</xdr:colOff>
      <xdr:row>66</xdr:row>
      <xdr:rowOff>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577D4E4B-A7F0-4C84-97B0-5DC3D92FE1F6}"/>
            </a:ext>
          </a:extLst>
        </xdr:cNvPr>
        <xdr:cNvCxnSpPr/>
      </xdr:nvCxnSpPr>
      <xdr:spPr>
        <a:xfrm flipV="1">
          <a:off x="8161655" y="13837920"/>
          <a:ext cx="36512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52916</xdr:colOff>
      <xdr:row>19</xdr:row>
      <xdr:rowOff>21168</xdr:rowOff>
    </xdr:from>
    <xdr:to>
      <xdr:col>4</xdr:col>
      <xdr:colOff>275166</xdr:colOff>
      <xdr:row>24</xdr:row>
      <xdr:rowOff>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DBC438FA-D998-4085-B982-227889BBA9D3}"/>
            </a:ext>
          </a:extLst>
        </xdr:cNvPr>
        <xdr:cNvSpPr/>
      </xdr:nvSpPr>
      <xdr:spPr>
        <a:xfrm>
          <a:off x="5135456" y="3876888"/>
          <a:ext cx="222250" cy="1190412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489857</xdr:colOff>
      <xdr:row>5</xdr:row>
      <xdr:rowOff>31750</xdr:rowOff>
    </xdr:from>
    <xdr:to>
      <xdr:col>6</xdr:col>
      <xdr:colOff>279702</xdr:colOff>
      <xdr:row>8</xdr:row>
      <xdr:rowOff>190499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F89F8FB-41C9-4EC3-A594-FAF84EA9CF86}"/>
            </a:ext>
          </a:extLst>
        </xdr:cNvPr>
        <xdr:cNvSpPr txBox="1"/>
      </xdr:nvSpPr>
      <xdr:spPr>
        <a:xfrm>
          <a:off x="5572397" y="1029970"/>
          <a:ext cx="1382425" cy="8826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Givens</a:t>
          </a:r>
        </a:p>
      </xdr:txBody>
    </xdr:sp>
    <xdr:clientData/>
  </xdr:twoCellAnchor>
  <xdr:twoCellAnchor>
    <xdr:from>
      <xdr:col>4</xdr:col>
      <xdr:colOff>91924</xdr:colOff>
      <xdr:row>4</xdr:row>
      <xdr:rowOff>135769</xdr:rowOff>
    </xdr:from>
    <xdr:to>
      <xdr:col>4</xdr:col>
      <xdr:colOff>244929</xdr:colOff>
      <xdr:row>10</xdr:row>
      <xdr:rowOff>13606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A49692CC-519A-4397-8C2B-7D7FFB8C97B1}"/>
            </a:ext>
          </a:extLst>
        </xdr:cNvPr>
        <xdr:cNvSpPr/>
      </xdr:nvSpPr>
      <xdr:spPr>
        <a:xfrm>
          <a:off x="5174464" y="951109"/>
          <a:ext cx="153005" cy="115799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416983</xdr:colOff>
      <xdr:row>20</xdr:row>
      <xdr:rowOff>14816</xdr:rowOff>
    </xdr:from>
    <xdr:to>
      <xdr:col>6</xdr:col>
      <xdr:colOff>205317</xdr:colOff>
      <xdr:row>23</xdr:row>
      <xdr:rowOff>25399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C4B695C-BCD6-4B6B-8B92-9535CA84A26E}"/>
            </a:ext>
          </a:extLst>
        </xdr:cNvPr>
        <xdr:cNvSpPr txBox="1"/>
      </xdr:nvSpPr>
      <xdr:spPr>
        <a:xfrm>
          <a:off x="5499523" y="4167716"/>
          <a:ext cx="1380914" cy="74210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Model</a:t>
          </a:r>
        </a:p>
      </xdr:txBody>
    </xdr:sp>
    <xdr:clientData/>
  </xdr:twoCellAnchor>
  <xdr:twoCellAnchor>
    <xdr:from>
      <xdr:col>3</xdr:col>
      <xdr:colOff>176892</xdr:colOff>
      <xdr:row>12</xdr:row>
      <xdr:rowOff>81643</xdr:rowOff>
    </xdr:from>
    <xdr:to>
      <xdr:col>6</xdr:col>
      <xdr:colOff>497416</xdr:colOff>
      <xdr:row>15</xdr:row>
      <xdr:rowOff>275166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C17D786-6C1D-4B3D-B305-E14739F3B8F0}"/>
            </a:ext>
          </a:extLst>
        </xdr:cNvPr>
        <xdr:cNvSpPr txBox="1"/>
      </xdr:nvSpPr>
      <xdr:spPr>
        <a:xfrm>
          <a:off x="4253592" y="2542903"/>
          <a:ext cx="2918944" cy="74216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Populated</a:t>
          </a:r>
          <a:r>
            <a:rPr lang="en-US" sz="1800" baseline="0">
              <a:latin typeface="Lucida Bright" panose="02040602050505020304" pitchFamily="18" charset="0"/>
            </a:rPr>
            <a:t> by Solver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558800</xdr:colOff>
      <xdr:row>2</xdr:row>
      <xdr:rowOff>76200</xdr:rowOff>
    </xdr:from>
    <xdr:to>
      <xdr:col>0</xdr:col>
      <xdr:colOff>1498600</xdr:colOff>
      <xdr:row>5</xdr:row>
      <xdr:rowOff>160867</xdr:rowOff>
    </xdr:to>
    <xdr:sp macro="" textlink="">
      <xdr:nvSpPr>
        <xdr:cNvPr id="8" name="Arrow: Left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E1B735-4092-4044-B86C-00FFF91E7F03}"/>
            </a:ext>
          </a:extLst>
        </xdr:cNvPr>
        <xdr:cNvSpPr/>
      </xdr:nvSpPr>
      <xdr:spPr>
        <a:xfrm>
          <a:off x="558800" y="525780"/>
          <a:ext cx="939800" cy="633307"/>
        </a:xfrm>
        <a:prstGeom prst="leftArrow">
          <a:avLst/>
        </a:prstGeom>
        <a:solidFill>
          <a:schemeClr val="accent3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0</xdr:col>
      <xdr:colOff>135466</xdr:colOff>
      <xdr:row>26</xdr:row>
      <xdr:rowOff>0</xdr:rowOff>
    </xdr:from>
    <xdr:to>
      <xdr:col>6</xdr:col>
      <xdr:colOff>296334</xdr:colOff>
      <xdr:row>55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E274ADF7-FAA3-46ED-AD68-6A0F7AE29854}"/>
            </a:ext>
          </a:extLst>
        </xdr:cNvPr>
        <xdr:cNvSpPr txBox="1"/>
      </xdr:nvSpPr>
      <xdr:spPr>
        <a:xfrm>
          <a:off x="135466" y="5433060"/>
          <a:ext cx="6835988" cy="55016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600" u="sng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Mathematical Representation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Decision Variables: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T ≥ 0 (number of tables produced is greater or equal to zero)</a:t>
          </a: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C ≥ 0 (number of chairs produced is greater then or equal to zero)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Objective Function: 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Maximize Profit: $50 T + $40 C =$2,200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s.t. (subject to the constraints)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4T + 3C ≤ 260 ( carpentry constraint)</a:t>
          </a: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6T +2 C ≤ 120 (painting and varnishing constraints)</a:t>
          </a: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T, C ≥ 0 (non-negativity constraints)</a:t>
          </a:r>
        </a:p>
      </xdr:txBody>
    </xdr:sp>
    <xdr:clientData/>
  </xdr:twoCellAnchor>
  <xdr:twoCellAnchor>
    <xdr:from>
      <xdr:col>7</xdr:col>
      <xdr:colOff>279401</xdr:colOff>
      <xdr:row>2</xdr:row>
      <xdr:rowOff>76201</xdr:rowOff>
    </xdr:from>
    <xdr:to>
      <xdr:col>14</xdr:col>
      <xdr:colOff>141817</xdr:colOff>
      <xdr:row>38</xdr:row>
      <xdr:rowOff>8467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FEEB3E66-68A6-41D7-915C-39F1DEF0BE01}"/>
            </a:ext>
          </a:extLst>
        </xdr:cNvPr>
        <xdr:cNvSpPr txBox="1"/>
      </xdr:nvSpPr>
      <xdr:spPr>
        <a:xfrm>
          <a:off x="7663181" y="525781"/>
          <a:ext cx="5150696" cy="71103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Practice Problem 4 Goal Integer</a:t>
          </a: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Flair Company produces inexpensive tables and chairs. The production process for each is similar in that both require a certain number of carpentry work (C) and a certain number of labor hours in painting and varnishing department (PV).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Each table requires four hours of C and 6 hours of PV.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Each chair requires 3 hours of C and 2 hour in PV.</a:t>
          </a: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During the current production period, 260 hours of C and 120 hours of PV are available.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Each table sold yields a profit of $50; each chair yield a $40 of profit.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Flair wants to find the  best possible combinations of tables and chairs to manufacture in order to earn the maximum profit.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1600">
            <a:effectLst/>
            <a:latin typeface="Lucida Bright" panose="02040602050505020304" pitchFamily="18" charset="0"/>
          </a:endParaRPr>
        </a:p>
        <a:p>
          <a:r>
            <a:rPr lang="en-US" sz="16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Flair wants to find the  best possible combinations of tables and chairs to manufacture in order to earn the profit of $2,200</a:t>
          </a:r>
          <a:endParaRPr lang="en-US" sz="1600">
            <a:effectLst/>
            <a:latin typeface="Lucida Bright" panose="02040602050505020304" pitchFamily="18" charset="0"/>
          </a:endParaRP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295274</xdr:colOff>
      <xdr:row>6</xdr:row>
      <xdr:rowOff>53340</xdr:rowOff>
    </xdr:from>
    <xdr:to>
      <xdr:col>17</xdr:col>
      <xdr:colOff>64769</xdr:colOff>
      <xdr:row>13</xdr:row>
      <xdr:rowOff>106680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6677B791-64C8-4823-938A-B12656D09E03}"/>
            </a:ext>
          </a:extLst>
        </xdr:cNvPr>
        <xdr:cNvSpPr/>
      </xdr:nvSpPr>
      <xdr:spPr>
        <a:xfrm>
          <a:off x="6200774" y="1196340"/>
          <a:ext cx="3903345" cy="1386840"/>
        </a:xfrm>
        <a:prstGeom prst="roundRect">
          <a:avLst/>
        </a:prstGeom>
        <a:solidFill>
          <a:schemeClr val="accent3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>
              <a:solidFill>
                <a:schemeClr val="accent6">
                  <a:lumMod val="20000"/>
                  <a:lumOff val="80000"/>
                </a:schemeClr>
              </a:solidFill>
              <a:latin typeface="Lucida Bright" panose="02040602050505020304" pitchFamily="18" charset="0"/>
            </a:rPr>
            <a:t>Linear</a:t>
          </a:r>
          <a:r>
            <a:rPr lang="en-US" sz="2000" b="1" baseline="0">
              <a:solidFill>
                <a:schemeClr val="accent6">
                  <a:lumMod val="20000"/>
                  <a:lumOff val="80000"/>
                </a:schemeClr>
              </a:solidFill>
              <a:latin typeface="Lucida Bright" panose="02040602050505020304" pitchFamily="18" charset="0"/>
            </a:rPr>
            <a:t> Programming</a:t>
          </a:r>
        </a:p>
        <a:p>
          <a:pPr algn="ctr"/>
          <a:r>
            <a:rPr lang="en-US" sz="2000" b="1" baseline="0">
              <a:solidFill>
                <a:srgbClr val="92D050"/>
              </a:solidFill>
              <a:latin typeface="Lucida Bright" panose="02040602050505020304" pitchFamily="18" charset="0"/>
            </a:rPr>
            <a:t>Practice Problems</a:t>
          </a:r>
        </a:p>
        <a:p>
          <a:pPr algn="ctr"/>
          <a:r>
            <a:rPr lang="en-US" sz="2000" b="1" baseline="0">
              <a:solidFill>
                <a:srgbClr val="92D050"/>
              </a:solidFill>
              <a:latin typeface="Lucida Bright" panose="02040602050505020304" pitchFamily="18" charset="0"/>
            </a:rPr>
            <a:t> </a:t>
          </a:r>
          <a:r>
            <a:rPr lang="en-US" sz="2000" b="1" baseline="0">
              <a:solidFill>
                <a:srgbClr val="FFFF00"/>
              </a:solidFill>
              <a:latin typeface="Lucida Bright" panose="02040602050505020304" pitchFamily="18" charset="0"/>
            </a:rPr>
            <a:t>Answers </a:t>
          </a:r>
        </a:p>
        <a:p>
          <a:pPr algn="ctr"/>
          <a:endParaRPr lang="en-US" sz="2000" b="1" baseline="0">
            <a:solidFill>
              <a:srgbClr val="FFFF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11</xdr:col>
      <xdr:colOff>487680</xdr:colOff>
      <xdr:row>17</xdr:row>
      <xdr:rowOff>78105</xdr:rowOff>
    </xdr:from>
    <xdr:to>
      <xdr:col>15</xdr:col>
      <xdr:colOff>220980</xdr:colOff>
      <xdr:row>21</xdr:row>
      <xdr:rowOff>17145</xdr:rowOff>
    </xdr:to>
    <xdr:sp macro="" textlink="">
      <xdr:nvSpPr>
        <xdr:cNvPr id="5" name="Rectangle: Rounded Corner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64931E-00A6-4CEF-9D4D-13AF4A08B6D4}"/>
            </a:ext>
          </a:extLst>
        </xdr:cNvPr>
        <xdr:cNvSpPr/>
      </xdr:nvSpPr>
      <xdr:spPr>
        <a:xfrm>
          <a:off x="6983730" y="3316605"/>
          <a:ext cx="2095500" cy="701040"/>
        </a:xfrm>
        <a:prstGeom prst="roundRect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>
              <a:solidFill>
                <a:srgbClr val="FFFF00"/>
              </a:solidFill>
              <a:latin typeface="Lucida Bright" panose="02040602050505020304" pitchFamily="18" charset="0"/>
            </a:rPr>
            <a:t>Click</a:t>
          </a:r>
          <a:r>
            <a:rPr lang="en-US" sz="2000" b="1" baseline="0">
              <a:solidFill>
                <a:srgbClr val="FFFF00"/>
              </a:solidFill>
              <a:latin typeface="Lucida Bright" panose="02040602050505020304" pitchFamily="18" charset="0"/>
            </a:rPr>
            <a:t> Here</a:t>
          </a:r>
          <a:endParaRPr lang="en-US" sz="2000" b="1">
            <a:solidFill>
              <a:srgbClr val="FFFF00"/>
            </a:solidFill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521968</xdr:colOff>
      <xdr:row>1</xdr:row>
      <xdr:rowOff>66886</xdr:rowOff>
    </xdr:from>
    <xdr:to>
      <xdr:col>16</xdr:col>
      <xdr:colOff>596898</xdr:colOff>
      <xdr:row>5</xdr:row>
      <xdr:rowOff>17780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DA65C6C8-AFF1-4715-941A-12975C060E6F}"/>
            </a:ext>
          </a:extLst>
        </xdr:cNvPr>
        <xdr:cNvSpPr/>
      </xdr:nvSpPr>
      <xdr:spPr>
        <a:xfrm>
          <a:off x="6008368" y="253153"/>
          <a:ext cx="4342130" cy="69596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Content</a:t>
          </a:r>
        </a:p>
      </xdr:txBody>
    </xdr:sp>
    <xdr:clientData/>
  </xdr:twoCellAnchor>
  <xdr:twoCellAnchor>
    <xdr:from>
      <xdr:col>6</xdr:col>
      <xdr:colOff>135468</xdr:colOff>
      <xdr:row>8</xdr:row>
      <xdr:rowOff>135466</xdr:rowOff>
    </xdr:from>
    <xdr:to>
      <xdr:col>13</xdr:col>
      <xdr:colOff>16934</xdr:colOff>
      <xdr:row>14</xdr:row>
      <xdr:rowOff>50800</xdr:rowOff>
    </xdr:to>
    <xdr:sp macro="" textlink="">
      <xdr:nvSpPr>
        <xdr:cNvPr id="4" name="Rectangle: Rounded Corner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5A3764-10CD-4040-9730-00CD9D228A5D}"/>
            </a:ext>
          </a:extLst>
        </xdr:cNvPr>
        <xdr:cNvSpPr/>
      </xdr:nvSpPr>
      <xdr:spPr>
        <a:xfrm>
          <a:off x="3793068" y="1625599"/>
          <a:ext cx="4148666" cy="1032934"/>
        </a:xfrm>
        <a:prstGeom prst="roundRect">
          <a:avLst/>
        </a:prstGeom>
        <a:solidFill>
          <a:schemeClr val="accent3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>
              <a:solidFill>
                <a:srgbClr val="FFFF00"/>
              </a:solidFill>
              <a:latin typeface="Lucida Bright" panose="02040602050505020304" pitchFamily="18" charset="0"/>
            </a:rPr>
            <a:t>Practice</a:t>
          </a:r>
          <a:r>
            <a:rPr lang="en-US" sz="2000" b="1" baseline="0">
              <a:solidFill>
                <a:srgbClr val="FFFF00"/>
              </a:solidFill>
              <a:latin typeface="Lucida Bright" panose="02040602050505020304" pitchFamily="18" charset="0"/>
            </a:rPr>
            <a:t> Problem 1 Maximization Relaxed</a:t>
          </a:r>
          <a:endParaRPr lang="en-US" sz="2000" b="1">
            <a:solidFill>
              <a:srgbClr val="FFFF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325967</xdr:colOff>
      <xdr:row>1</xdr:row>
      <xdr:rowOff>41487</xdr:rowOff>
    </xdr:from>
    <xdr:to>
      <xdr:col>2</xdr:col>
      <xdr:colOff>333587</xdr:colOff>
      <xdr:row>5</xdr:row>
      <xdr:rowOff>71967</xdr:rowOff>
    </xdr:to>
    <xdr:sp macro="" textlink="">
      <xdr:nvSpPr>
        <xdr:cNvPr id="9" name="Arrow: Left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43E71E0-82F6-40BE-8D88-ECE7D3816480}"/>
            </a:ext>
          </a:extLst>
        </xdr:cNvPr>
        <xdr:cNvSpPr/>
      </xdr:nvSpPr>
      <xdr:spPr>
        <a:xfrm>
          <a:off x="325967" y="227754"/>
          <a:ext cx="1226820" cy="775546"/>
        </a:xfrm>
        <a:prstGeom prst="leftArrow">
          <a:avLst/>
        </a:prstGeom>
        <a:solidFill>
          <a:schemeClr val="accent2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40217</xdr:colOff>
      <xdr:row>8</xdr:row>
      <xdr:rowOff>59267</xdr:rowOff>
    </xdr:from>
    <xdr:to>
      <xdr:col>20</xdr:col>
      <xdr:colOff>287866</xdr:colOff>
      <xdr:row>13</xdr:row>
      <xdr:rowOff>143932</xdr:rowOff>
    </xdr:to>
    <xdr:sp macro="" textlink="">
      <xdr:nvSpPr>
        <xdr:cNvPr id="13" name="Rectangle: Rounded Corners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6822CE8-F39A-4169-979F-DBFE75D3704C}"/>
            </a:ext>
          </a:extLst>
        </xdr:cNvPr>
        <xdr:cNvSpPr/>
      </xdr:nvSpPr>
      <xdr:spPr>
        <a:xfrm>
          <a:off x="8574617" y="1549400"/>
          <a:ext cx="3905249" cy="1015999"/>
        </a:xfrm>
        <a:prstGeom prst="roundRect">
          <a:avLst/>
        </a:prstGeom>
        <a:solidFill>
          <a:schemeClr val="accent3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>
              <a:solidFill>
                <a:srgbClr val="FFFF00"/>
              </a:solidFill>
              <a:latin typeface="Lucida Bright" panose="02040602050505020304" pitchFamily="18" charset="0"/>
            </a:rPr>
            <a:t>Practice</a:t>
          </a:r>
          <a:r>
            <a:rPr lang="en-US" sz="2000" b="1" baseline="0">
              <a:solidFill>
                <a:srgbClr val="FFFF00"/>
              </a:solidFill>
              <a:latin typeface="Lucida Bright" panose="02040602050505020304" pitchFamily="18" charset="0"/>
            </a:rPr>
            <a:t> Problem 2 Maximization Integer</a:t>
          </a:r>
          <a:endParaRPr lang="en-US" sz="2000" b="1">
            <a:solidFill>
              <a:srgbClr val="FFFF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6</xdr:col>
      <xdr:colOff>201085</xdr:colOff>
      <xdr:row>17</xdr:row>
      <xdr:rowOff>27517</xdr:rowOff>
    </xdr:from>
    <xdr:to>
      <xdr:col>13</xdr:col>
      <xdr:colOff>118534</xdr:colOff>
      <xdr:row>22</xdr:row>
      <xdr:rowOff>152399</xdr:rowOff>
    </xdr:to>
    <xdr:sp macro="" textlink="">
      <xdr:nvSpPr>
        <xdr:cNvPr id="14" name="Rectangle: Rounded Corners 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6132119-87FA-4315-B6BE-3AE51604A945}"/>
            </a:ext>
          </a:extLst>
        </xdr:cNvPr>
        <xdr:cNvSpPr/>
      </xdr:nvSpPr>
      <xdr:spPr>
        <a:xfrm>
          <a:off x="3858685" y="3194050"/>
          <a:ext cx="4184649" cy="1056216"/>
        </a:xfrm>
        <a:prstGeom prst="roundRect">
          <a:avLst/>
        </a:prstGeom>
        <a:solidFill>
          <a:schemeClr val="accent3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>
              <a:solidFill>
                <a:srgbClr val="FFFF00"/>
              </a:solidFill>
              <a:latin typeface="Lucida Bright" panose="02040602050505020304" pitchFamily="18" charset="0"/>
            </a:rPr>
            <a:t>Practice</a:t>
          </a:r>
          <a:r>
            <a:rPr lang="en-US" sz="2000" b="1" baseline="0">
              <a:solidFill>
                <a:srgbClr val="FFFF00"/>
              </a:solidFill>
              <a:latin typeface="Lucida Bright" panose="02040602050505020304" pitchFamily="18" charset="0"/>
            </a:rPr>
            <a:t> Problem 3 Goal  Relaxed</a:t>
          </a:r>
          <a:endParaRPr lang="en-US" sz="2000" b="1">
            <a:solidFill>
              <a:srgbClr val="FFFF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14</xdr:col>
      <xdr:colOff>107951</xdr:colOff>
      <xdr:row>17</xdr:row>
      <xdr:rowOff>23285</xdr:rowOff>
    </xdr:from>
    <xdr:to>
      <xdr:col>20</xdr:col>
      <xdr:colOff>287866</xdr:colOff>
      <xdr:row>22</xdr:row>
      <xdr:rowOff>76201</xdr:rowOff>
    </xdr:to>
    <xdr:sp macro="" textlink="">
      <xdr:nvSpPr>
        <xdr:cNvPr id="16" name="Rectangle: Rounded Corners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257C491-8740-4BBD-BD34-D599698D6C5C}"/>
            </a:ext>
          </a:extLst>
        </xdr:cNvPr>
        <xdr:cNvSpPr/>
      </xdr:nvSpPr>
      <xdr:spPr>
        <a:xfrm>
          <a:off x="8642351" y="3189818"/>
          <a:ext cx="3837515" cy="984250"/>
        </a:xfrm>
        <a:prstGeom prst="roundRect">
          <a:avLst/>
        </a:prstGeom>
        <a:solidFill>
          <a:schemeClr val="accent3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>
              <a:solidFill>
                <a:srgbClr val="FFFF00"/>
              </a:solidFill>
              <a:latin typeface="Lucida Bright" panose="02040602050505020304" pitchFamily="18" charset="0"/>
            </a:rPr>
            <a:t>Practice</a:t>
          </a:r>
          <a:r>
            <a:rPr lang="en-US" sz="2000" b="1" baseline="0">
              <a:solidFill>
                <a:srgbClr val="FFFF00"/>
              </a:solidFill>
              <a:latin typeface="Lucida Bright" panose="02040602050505020304" pitchFamily="18" charset="0"/>
            </a:rPr>
            <a:t> Problem 4 Goal Integer</a:t>
          </a:r>
          <a:endParaRPr lang="en-US" sz="2000" b="1">
            <a:solidFill>
              <a:srgbClr val="FFFF00"/>
            </a:solidFill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15875</xdr:colOff>
      <xdr:row>66</xdr:row>
      <xdr:rowOff>0</xdr:rowOff>
    </xdr:from>
    <xdr:to>
      <xdr:col>8</xdr:col>
      <xdr:colOff>381000</xdr:colOff>
      <xdr:row>66</xdr:row>
      <xdr:rowOff>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49216392-8BB8-48ED-B83D-E0B9A6F13CED}"/>
            </a:ext>
          </a:extLst>
        </xdr:cNvPr>
        <xdr:cNvCxnSpPr/>
      </xdr:nvCxnSpPr>
      <xdr:spPr>
        <a:xfrm flipV="1">
          <a:off x="7940675" y="14268450"/>
          <a:ext cx="36512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52916</xdr:colOff>
      <xdr:row>19</xdr:row>
      <xdr:rowOff>21168</xdr:rowOff>
    </xdr:from>
    <xdr:to>
      <xdr:col>4</xdr:col>
      <xdr:colOff>275166</xdr:colOff>
      <xdr:row>24</xdr:row>
      <xdr:rowOff>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8C9621EF-8232-458B-8C6E-D2D003F14533}"/>
            </a:ext>
          </a:extLst>
        </xdr:cNvPr>
        <xdr:cNvSpPr/>
      </xdr:nvSpPr>
      <xdr:spPr>
        <a:xfrm>
          <a:off x="4996391" y="4012143"/>
          <a:ext cx="222250" cy="122660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489857</xdr:colOff>
      <xdr:row>5</xdr:row>
      <xdr:rowOff>31750</xdr:rowOff>
    </xdr:from>
    <xdr:to>
      <xdr:col>6</xdr:col>
      <xdr:colOff>279702</xdr:colOff>
      <xdr:row>8</xdr:row>
      <xdr:rowOff>190499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8B4B0EC-EA90-4161-A7A5-EF31806E6247}"/>
            </a:ext>
          </a:extLst>
        </xdr:cNvPr>
        <xdr:cNvSpPr txBox="1"/>
      </xdr:nvSpPr>
      <xdr:spPr>
        <a:xfrm>
          <a:off x="5433332" y="1060450"/>
          <a:ext cx="1342420" cy="9207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Givens</a:t>
          </a:r>
        </a:p>
      </xdr:txBody>
    </xdr:sp>
    <xdr:clientData/>
  </xdr:twoCellAnchor>
  <xdr:twoCellAnchor>
    <xdr:from>
      <xdr:col>4</xdr:col>
      <xdr:colOff>91924</xdr:colOff>
      <xdr:row>4</xdr:row>
      <xdr:rowOff>135769</xdr:rowOff>
    </xdr:from>
    <xdr:to>
      <xdr:col>4</xdr:col>
      <xdr:colOff>244929</xdr:colOff>
      <xdr:row>10</xdr:row>
      <xdr:rowOff>13606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BEAB3076-647F-472A-A7CD-307DEC0A700D}"/>
            </a:ext>
          </a:extLst>
        </xdr:cNvPr>
        <xdr:cNvSpPr/>
      </xdr:nvSpPr>
      <xdr:spPr>
        <a:xfrm>
          <a:off x="5035399" y="973969"/>
          <a:ext cx="153005" cy="121133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416983</xdr:colOff>
      <xdr:row>20</xdr:row>
      <xdr:rowOff>14816</xdr:rowOff>
    </xdr:from>
    <xdr:to>
      <xdr:col>6</xdr:col>
      <xdr:colOff>205317</xdr:colOff>
      <xdr:row>23</xdr:row>
      <xdr:rowOff>25399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EC045EA-0637-43AB-BABE-D482BBF4DF89}"/>
            </a:ext>
          </a:extLst>
        </xdr:cNvPr>
        <xdr:cNvSpPr txBox="1"/>
      </xdr:nvSpPr>
      <xdr:spPr>
        <a:xfrm>
          <a:off x="5360458" y="4301066"/>
          <a:ext cx="1340909" cy="77258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Model</a:t>
          </a:r>
        </a:p>
      </xdr:txBody>
    </xdr:sp>
    <xdr:clientData/>
  </xdr:twoCellAnchor>
  <xdr:twoCellAnchor>
    <xdr:from>
      <xdr:col>3</xdr:col>
      <xdr:colOff>176892</xdr:colOff>
      <xdr:row>12</xdr:row>
      <xdr:rowOff>81643</xdr:rowOff>
    </xdr:from>
    <xdr:to>
      <xdr:col>6</xdr:col>
      <xdr:colOff>497416</xdr:colOff>
      <xdr:row>15</xdr:row>
      <xdr:rowOff>275166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B4C46BA0-D770-484D-A71C-32DBDAD20493}"/>
            </a:ext>
          </a:extLst>
        </xdr:cNvPr>
        <xdr:cNvSpPr txBox="1"/>
      </xdr:nvSpPr>
      <xdr:spPr>
        <a:xfrm>
          <a:off x="4139292" y="2634343"/>
          <a:ext cx="2854174" cy="76502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Populated</a:t>
          </a:r>
          <a:r>
            <a:rPr lang="en-US" sz="1800" baseline="0">
              <a:latin typeface="Lucida Bright" panose="02040602050505020304" pitchFamily="18" charset="0"/>
            </a:rPr>
            <a:t> by Solver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7</xdr:col>
      <xdr:colOff>243416</xdr:colOff>
      <xdr:row>1</xdr:row>
      <xdr:rowOff>31748</xdr:rowOff>
    </xdr:from>
    <xdr:to>
      <xdr:col>14</xdr:col>
      <xdr:colOff>105832</xdr:colOff>
      <xdr:row>31</xdr:row>
      <xdr:rowOff>10583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F05AB55D-C7E9-4271-93C0-0FE725E002AD}"/>
            </a:ext>
          </a:extLst>
        </xdr:cNvPr>
        <xdr:cNvSpPr txBox="1"/>
      </xdr:nvSpPr>
      <xdr:spPr>
        <a:xfrm>
          <a:off x="7440083" y="222248"/>
          <a:ext cx="5016499" cy="63605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Practice Problem 1 Maximization Relaxed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Flair Company produces inexpensive tables and chairs. The production process for each is similar in that both require a certain number of carpentry work (C) and a certain number of labor hours in painting and varnishing department (PV).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Each table requires four hours of C and 6 hours of PV.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Each chair requires 3 hours of C and 2 hour in PV.</a:t>
          </a: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During the current production period, 260 hours of C and 120 hours of PV are available.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Each table sold yields a profit of $50; each chair yield a $40 of profit.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Flair wants to find the  best possible combinations of tables and chairs to manufacture in order to earn the maximum profit.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An  Integer solution is not required.</a:t>
          </a:r>
        </a:p>
      </xdr:txBody>
    </xdr:sp>
    <xdr:clientData/>
  </xdr:twoCellAnchor>
  <xdr:twoCellAnchor>
    <xdr:from>
      <xdr:col>0</xdr:col>
      <xdr:colOff>550332</xdr:colOff>
      <xdr:row>2</xdr:row>
      <xdr:rowOff>42333</xdr:rowOff>
    </xdr:from>
    <xdr:to>
      <xdr:col>0</xdr:col>
      <xdr:colOff>1473199</xdr:colOff>
      <xdr:row>5</xdr:row>
      <xdr:rowOff>93133</xdr:rowOff>
    </xdr:to>
    <xdr:sp macro="" textlink="">
      <xdr:nvSpPr>
        <xdr:cNvPr id="9" name="Arrow: Left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C0B8C3-6C0C-4277-B596-1716AE45FAE0}"/>
            </a:ext>
          </a:extLst>
        </xdr:cNvPr>
        <xdr:cNvSpPr/>
      </xdr:nvSpPr>
      <xdr:spPr>
        <a:xfrm>
          <a:off x="550332" y="499533"/>
          <a:ext cx="922867" cy="609600"/>
        </a:xfrm>
        <a:prstGeom prst="leftArrow">
          <a:avLst/>
        </a:prstGeom>
        <a:solidFill>
          <a:schemeClr val="accent3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rgbClr val="FFC0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431799</xdr:colOff>
      <xdr:row>1</xdr:row>
      <xdr:rowOff>160867</xdr:rowOff>
    </xdr:from>
    <xdr:to>
      <xdr:col>16</xdr:col>
      <xdr:colOff>84666</xdr:colOff>
      <xdr:row>4</xdr:row>
      <xdr:rowOff>143935</xdr:rowOff>
    </xdr:to>
    <xdr:sp macro="" textlink="">
      <xdr:nvSpPr>
        <xdr:cNvPr id="11" name="Rectangle: Rounded Corners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579CE3C-8205-4B86-999F-4D4DC84A8860}"/>
            </a:ext>
          </a:extLst>
        </xdr:cNvPr>
        <xdr:cNvSpPr/>
      </xdr:nvSpPr>
      <xdr:spPr>
        <a:xfrm>
          <a:off x="13106399" y="347134"/>
          <a:ext cx="1176867" cy="626534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>
              <a:solidFill>
                <a:srgbClr val="002060"/>
              </a:solidFill>
            </a:rPr>
            <a:t>Check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15875</xdr:colOff>
      <xdr:row>66</xdr:row>
      <xdr:rowOff>0</xdr:rowOff>
    </xdr:from>
    <xdr:to>
      <xdr:col>8</xdr:col>
      <xdr:colOff>381000</xdr:colOff>
      <xdr:row>66</xdr:row>
      <xdr:rowOff>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9AE42D5D-94B9-4F9A-B223-4C3EC46499B1}"/>
            </a:ext>
          </a:extLst>
        </xdr:cNvPr>
        <xdr:cNvCxnSpPr/>
      </xdr:nvCxnSpPr>
      <xdr:spPr>
        <a:xfrm flipV="1">
          <a:off x="7940675" y="14268450"/>
          <a:ext cx="36512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52916</xdr:colOff>
      <xdr:row>19</xdr:row>
      <xdr:rowOff>21168</xdr:rowOff>
    </xdr:from>
    <xdr:to>
      <xdr:col>4</xdr:col>
      <xdr:colOff>275166</xdr:colOff>
      <xdr:row>24</xdr:row>
      <xdr:rowOff>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5E867FDA-C80A-42E5-933A-377A3E77E402}"/>
            </a:ext>
          </a:extLst>
        </xdr:cNvPr>
        <xdr:cNvSpPr/>
      </xdr:nvSpPr>
      <xdr:spPr>
        <a:xfrm>
          <a:off x="4996391" y="4012143"/>
          <a:ext cx="222250" cy="122660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489857</xdr:colOff>
      <xdr:row>5</xdr:row>
      <xdr:rowOff>31750</xdr:rowOff>
    </xdr:from>
    <xdr:to>
      <xdr:col>6</xdr:col>
      <xdr:colOff>279702</xdr:colOff>
      <xdr:row>8</xdr:row>
      <xdr:rowOff>190499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2ABC9B5-53DF-425A-A443-DFA04FAEE0FC}"/>
            </a:ext>
          </a:extLst>
        </xdr:cNvPr>
        <xdr:cNvSpPr txBox="1"/>
      </xdr:nvSpPr>
      <xdr:spPr>
        <a:xfrm>
          <a:off x="5433332" y="1060450"/>
          <a:ext cx="1342420" cy="9207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Givens</a:t>
          </a:r>
        </a:p>
      </xdr:txBody>
    </xdr:sp>
    <xdr:clientData/>
  </xdr:twoCellAnchor>
  <xdr:twoCellAnchor>
    <xdr:from>
      <xdr:col>4</xdr:col>
      <xdr:colOff>91924</xdr:colOff>
      <xdr:row>4</xdr:row>
      <xdr:rowOff>135769</xdr:rowOff>
    </xdr:from>
    <xdr:to>
      <xdr:col>4</xdr:col>
      <xdr:colOff>244929</xdr:colOff>
      <xdr:row>10</xdr:row>
      <xdr:rowOff>13606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FA8E27C9-303F-4B87-96A6-D11A96623E2E}"/>
            </a:ext>
          </a:extLst>
        </xdr:cNvPr>
        <xdr:cNvSpPr/>
      </xdr:nvSpPr>
      <xdr:spPr>
        <a:xfrm>
          <a:off x="5035399" y="973969"/>
          <a:ext cx="153005" cy="121133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416983</xdr:colOff>
      <xdr:row>20</xdr:row>
      <xdr:rowOff>14816</xdr:rowOff>
    </xdr:from>
    <xdr:to>
      <xdr:col>6</xdr:col>
      <xdr:colOff>205317</xdr:colOff>
      <xdr:row>23</xdr:row>
      <xdr:rowOff>25399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3C6AAB7-99A6-427D-9436-880BEA27811F}"/>
            </a:ext>
          </a:extLst>
        </xdr:cNvPr>
        <xdr:cNvSpPr txBox="1"/>
      </xdr:nvSpPr>
      <xdr:spPr>
        <a:xfrm>
          <a:off x="5360458" y="4301066"/>
          <a:ext cx="1340909" cy="77258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Model</a:t>
          </a:r>
        </a:p>
      </xdr:txBody>
    </xdr:sp>
    <xdr:clientData/>
  </xdr:twoCellAnchor>
  <xdr:twoCellAnchor>
    <xdr:from>
      <xdr:col>3</xdr:col>
      <xdr:colOff>176892</xdr:colOff>
      <xdr:row>12</xdr:row>
      <xdr:rowOff>81643</xdr:rowOff>
    </xdr:from>
    <xdr:to>
      <xdr:col>6</xdr:col>
      <xdr:colOff>497416</xdr:colOff>
      <xdr:row>15</xdr:row>
      <xdr:rowOff>275166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23A8CCF-5667-42A0-8675-7B5D343C8212}"/>
            </a:ext>
          </a:extLst>
        </xdr:cNvPr>
        <xdr:cNvSpPr txBox="1"/>
      </xdr:nvSpPr>
      <xdr:spPr>
        <a:xfrm>
          <a:off x="4139292" y="2634343"/>
          <a:ext cx="2854174" cy="76502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Populated</a:t>
          </a:r>
          <a:r>
            <a:rPr lang="en-US" sz="1800" baseline="0">
              <a:latin typeface="Lucida Bright" panose="02040602050505020304" pitchFamily="18" charset="0"/>
            </a:rPr>
            <a:t> by Solver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7</xdr:col>
      <xdr:colOff>211667</xdr:colOff>
      <xdr:row>1</xdr:row>
      <xdr:rowOff>179916</xdr:rowOff>
    </xdr:from>
    <xdr:to>
      <xdr:col>13</xdr:col>
      <xdr:colOff>624417</xdr:colOff>
      <xdr:row>26</xdr:row>
      <xdr:rowOff>84666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813D455-2B28-4235-B0B3-1D6A02D4ABC5}"/>
            </a:ext>
          </a:extLst>
        </xdr:cNvPr>
        <xdr:cNvSpPr txBox="1"/>
      </xdr:nvSpPr>
      <xdr:spPr>
        <a:xfrm>
          <a:off x="7393517" y="370416"/>
          <a:ext cx="4803775" cy="533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Problem 1 Maximization Relaxed</a:t>
          </a: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Flair Company produces inexpensive tables and chairs. The production process for each is similar in that both require a certain number of carpentry work (C) and a certain number of labor hours in painting and varnishing department (PV).</a:t>
          </a: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Each table requires four hours of C and 2 hours of PV.</a:t>
          </a: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Each chair requires 3 hours of C and 1 hour in PV.</a:t>
          </a: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During the current production period, 240 hours of C and 100 hours of PV are available.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Each table sold yields a profit of $70; each chair yield a $50 of profit.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Flair wants to find the the best possible combinations of tables and chairs to manufacture in order to earn the maximum profit.</a:t>
          </a:r>
        </a:p>
      </xdr:txBody>
    </xdr:sp>
    <xdr:clientData/>
  </xdr:twoCellAnchor>
  <xdr:twoCellAnchor>
    <xdr:from>
      <xdr:col>0</xdr:col>
      <xdr:colOff>584200</xdr:colOff>
      <xdr:row>2</xdr:row>
      <xdr:rowOff>42333</xdr:rowOff>
    </xdr:from>
    <xdr:to>
      <xdr:col>0</xdr:col>
      <xdr:colOff>1507067</xdr:colOff>
      <xdr:row>5</xdr:row>
      <xdr:rowOff>245533</xdr:rowOff>
    </xdr:to>
    <xdr:sp macro="" textlink="">
      <xdr:nvSpPr>
        <xdr:cNvPr id="9" name="Arrow: Left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175B43-00F2-49DE-BD22-B2E2F9800FF9}"/>
            </a:ext>
          </a:extLst>
        </xdr:cNvPr>
        <xdr:cNvSpPr/>
      </xdr:nvSpPr>
      <xdr:spPr>
        <a:xfrm>
          <a:off x="584200" y="499533"/>
          <a:ext cx="922867" cy="762000"/>
        </a:xfrm>
        <a:prstGeom prst="leftArrow">
          <a:avLst/>
        </a:prstGeom>
        <a:solidFill>
          <a:schemeClr val="accent3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0</xdr:col>
      <xdr:colOff>135466</xdr:colOff>
      <xdr:row>26</xdr:row>
      <xdr:rowOff>0</xdr:rowOff>
    </xdr:from>
    <xdr:to>
      <xdr:col>6</xdr:col>
      <xdr:colOff>645585</xdr:colOff>
      <xdr:row>55</xdr:row>
      <xdr:rowOff>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F92EB7A3-CC33-4B35-99AC-315422F5E456}"/>
            </a:ext>
          </a:extLst>
        </xdr:cNvPr>
        <xdr:cNvSpPr txBox="1"/>
      </xdr:nvSpPr>
      <xdr:spPr>
        <a:xfrm>
          <a:off x="135466" y="5503333"/>
          <a:ext cx="7181852" cy="5588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600" u="sng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Mathematical Representation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Decision Variables: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T ≥ 0 (number of tables produced is greater or equal to zero)</a:t>
          </a: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C ≥ 0 (number of chairs produced is greater then or equal to zero)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Objective Function: 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Maximize Profit: $70 T + $50 C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s.t. (subject to the constraints)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4T + 3C ≤ 240 ( carpentry constraint)</a:t>
          </a: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2T +1 C ≤ 100 (painting and varnishing constraints)</a:t>
          </a: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T, C ≥ 0 (non-negativity constraints)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15875</xdr:colOff>
      <xdr:row>66</xdr:row>
      <xdr:rowOff>0</xdr:rowOff>
    </xdr:from>
    <xdr:to>
      <xdr:col>8</xdr:col>
      <xdr:colOff>381000</xdr:colOff>
      <xdr:row>66</xdr:row>
      <xdr:rowOff>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AA2F13EC-B463-4454-9996-FF87BD1B2C1F}"/>
            </a:ext>
          </a:extLst>
        </xdr:cNvPr>
        <xdr:cNvCxnSpPr/>
      </xdr:nvCxnSpPr>
      <xdr:spPr>
        <a:xfrm flipV="1">
          <a:off x="7940675" y="14268450"/>
          <a:ext cx="36512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52916</xdr:colOff>
      <xdr:row>19</xdr:row>
      <xdr:rowOff>21168</xdr:rowOff>
    </xdr:from>
    <xdr:to>
      <xdr:col>4</xdr:col>
      <xdr:colOff>275166</xdr:colOff>
      <xdr:row>24</xdr:row>
      <xdr:rowOff>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2A1277A0-3D7B-41EC-AE8F-8515BB891464}"/>
            </a:ext>
          </a:extLst>
        </xdr:cNvPr>
        <xdr:cNvSpPr/>
      </xdr:nvSpPr>
      <xdr:spPr>
        <a:xfrm>
          <a:off x="4996391" y="4012143"/>
          <a:ext cx="222250" cy="122660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489857</xdr:colOff>
      <xdr:row>5</xdr:row>
      <xdr:rowOff>31750</xdr:rowOff>
    </xdr:from>
    <xdr:to>
      <xdr:col>6</xdr:col>
      <xdr:colOff>279702</xdr:colOff>
      <xdr:row>8</xdr:row>
      <xdr:rowOff>190499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CA54EA7-E09F-4AF9-B1E0-C7E973D1EAB7}"/>
            </a:ext>
          </a:extLst>
        </xdr:cNvPr>
        <xdr:cNvSpPr txBox="1"/>
      </xdr:nvSpPr>
      <xdr:spPr>
        <a:xfrm>
          <a:off x="5433332" y="1060450"/>
          <a:ext cx="1342420" cy="9207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Givens</a:t>
          </a:r>
        </a:p>
      </xdr:txBody>
    </xdr:sp>
    <xdr:clientData/>
  </xdr:twoCellAnchor>
  <xdr:twoCellAnchor>
    <xdr:from>
      <xdr:col>4</xdr:col>
      <xdr:colOff>91924</xdr:colOff>
      <xdr:row>4</xdr:row>
      <xdr:rowOff>135769</xdr:rowOff>
    </xdr:from>
    <xdr:to>
      <xdr:col>4</xdr:col>
      <xdr:colOff>244929</xdr:colOff>
      <xdr:row>10</xdr:row>
      <xdr:rowOff>13606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AA40B107-6441-48C1-AAAE-679C3982BA37}"/>
            </a:ext>
          </a:extLst>
        </xdr:cNvPr>
        <xdr:cNvSpPr/>
      </xdr:nvSpPr>
      <xdr:spPr>
        <a:xfrm>
          <a:off x="5035399" y="973969"/>
          <a:ext cx="153005" cy="121133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416983</xdr:colOff>
      <xdr:row>20</xdr:row>
      <xdr:rowOff>14816</xdr:rowOff>
    </xdr:from>
    <xdr:to>
      <xdr:col>6</xdr:col>
      <xdr:colOff>205317</xdr:colOff>
      <xdr:row>23</xdr:row>
      <xdr:rowOff>25399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06D5864-9922-4A1B-BB8C-E028B696BA59}"/>
            </a:ext>
          </a:extLst>
        </xdr:cNvPr>
        <xdr:cNvSpPr txBox="1"/>
      </xdr:nvSpPr>
      <xdr:spPr>
        <a:xfrm>
          <a:off x="5360458" y="4301066"/>
          <a:ext cx="1340909" cy="77258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Model</a:t>
          </a:r>
        </a:p>
      </xdr:txBody>
    </xdr:sp>
    <xdr:clientData/>
  </xdr:twoCellAnchor>
  <xdr:twoCellAnchor>
    <xdr:from>
      <xdr:col>3</xdr:col>
      <xdr:colOff>176892</xdr:colOff>
      <xdr:row>12</xdr:row>
      <xdr:rowOff>81643</xdr:rowOff>
    </xdr:from>
    <xdr:to>
      <xdr:col>6</xdr:col>
      <xdr:colOff>497416</xdr:colOff>
      <xdr:row>15</xdr:row>
      <xdr:rowOff>275166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E85AD24-CDDA-4772-8D5A-83D430B53711}"/>
            </a:ext>
          </a:extLst>
        </xdr:cNvPr>
        <xdr:cNvSpPr txBox="1"/>
      </xdr:nvSpPr>
      <xdr:spPr>
        <a:xfrm>
          <a:off x="4139292" y="2634343"/>
          <a:ext cx="2854174" cy="76502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Populated</a:t>
          </a:r>
          <a:r>
            <a:rPr lang="en-US" sz="1800" baseline="0">
              <a:latin typeface="Lucida Bright" panose="02040602050505020304" pitchFamily="18" charset="0"/>
            </a:rPr>
            <a:t> by Solver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6</xdr:col>
      <xdr:colOff>651932</xdr:colOff>
      <xdr:row>1</xdr:row>
      <xdr:rowOff>179915</xdr:rowOff>
    </xdr:from>
    <xdr:to>
      <xdr:col>13</xdr:col>
      <xdr:colOff>582081</xdr:colOff>
      <xdr:row>30</xdr:row>
      <xdr:rowOff>137583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45F4429-23E1-4507-8731-3C88C6890E6E}"/>
            </a:ext>
          </a:extLst>
        </xdr:cNvPr>
        <xdr:cNvSpPr txBox="1"/>
      </xdr:nvSpPr>
      <xdr:spPr>
        <a:xfrm>
          <a:off x="7323665" y="366182"/>
          <a:ext cx="5154083" cy="60198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Practice Problem 2 Maximization Integer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Flair Company produces inexpensive tables and chairs. The production process for each is similar in that both require a certain number of carpentry work (C) and a certain number of labor hours in painting and varnishing department (PV).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Each table requires four hours of C and 6 hours of PV.</a:t>
          </a: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Each chair requires 3 hours of C and 2 hour in PV.</a:t>
          </a: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During the current production period, 260 hours of C and 120 hours of PV are available.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Each table sold yields a profit of $50; each chair yield a $40 of profit.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Flair wants to find the  best possible combinations of tables and chairs to manufacture in order to earn the maximum profit.</a:t>
          </a: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An Integer solution is required.</a:t>
          </a:r>
        </a:p>
      </xdr:txBody>
    </xdr:sp>
    <xdr:clientData/>
  </xdr:twoCellAnchor>
  <xdr:twoCellAnchor>
    <xdr:from>
      <xdr:col>0</xdr:col>
      <xdr:colOff>338666</xdr:colOff>
      <xdr:row>2</xdr:row>
      <xdr:rowOff>8466</xdr:rowOff>
    </xdr:from>
    <xdr:to>
      <xdr:col>0</xdr:col>
      <xdr:colOff>1202266</xdr:colOff>
      <xdr:row>5</xdr:row>
      <xdr:rowOff>76200</xdr:rowOff>
    </xdr:to>
    <xdr:sp macro="" textlink="">
      <xdr:nvSpPr>
        <xdr:cNvPr id="9" name="Arrow: Left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9E3896-D2DE-4C01-96BF-BE43F4342535}"/>
            </a:ext>
          </a:extLst>
        </xdr:cNvPr>
        <xdr:cNvSpPr/>
      </xdr:nvSpPr>
      <xdr:spPr>
        <a:xfrm>
          <a:off x="338666" y="465666"/>
          <a:ext cx="863600" cy="626534"/>
        </a:xfrm>
        <a:prstGeom prst="leftArrow">
          <a:avLst/>
        </a:prstGeom>
        <a:solidFill>
          <a:schemeClr val="accent3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59266</xdr:colOff>
      <xdr:row>1</xdr:row>
      <xdr:rowOff>101599</xdr:rowOff>
    </xdr:from>
    <xdr:to>
      <xdr:col>15</xdr:col>
      <xdr:colOff>457200</xdr:colOff>
      <xdr:row>4</xdr:row>
      <xdr:rowOff>84667</xdr:rowOff>
    </xdr:to>
    <xdr:sp macro="" textlink="">
      <xdr:nvSpPr>
        <xdr:cNvPr id="12" name="Rectangle: Rounded Corners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E9249DF-2E1E-4734-9EEC-170FF2BEEC74}"/>
            </a:ext>
          </a:extLst>
        </xdr:cNvPr>
        <xdr:cNvSpPr/>
      </xdr:nvSpPr>
      <xdr:spPr>
        <a:xfrm>
          <a:off x="12733866" y="287866"/>
          <a:ext cx="1176867" cy="626534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>
              <a:solidFill>
                <a:srgbClr val="002060"/>
              </a:solidFill>
            </a:rPr>
            <a:t>Check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15875</xdr:colOff>
      <xdr:row>66</xdr:row>
      <xdr:rowOff>0</xdr:rowOff>
    </xdr:from>
    <xdr:to>
      <xdr:col>8</xdr:col>
      <xdr:colOff>381000</xdr:colOff>
      <xdr:row>66</xdr:row>
      <xdr:rowOff>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7740D663-6ACD-4883-85CA-3EA1390AB303}"/>
            </a:ext>
          </a:extLst>
        </xdr:cNvPr>
        <xdr:cNvCxnSpPr/>
      </xdr:nvCxnSpPr>
      <xdr:spPr>
        <a:xfrm flipV="1">
          <a:off x="8161655" y="13837920"/>
          <a:ext cx="36512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52916</xdr:colOff>
      <xdr:row>19</xdr:row>
      <xdr:rowOff>21168</xdr:rowOff>
    </xdr:from>
    <xdr:to>
      <xdr:col>4</xdr:col>
      <xdr:colOff>275166</xdr:colOff>
      <xdr:row>24</xdr:row>
      <xdr:rowOff>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92EA9C20-1D82-4D5D-BB5D-C441F7A7ABBF}"/>
            </a:ext>
          </a:extLst>
        </xdr:cNvPr>
        <xdr:cNvSpPr/>
      </xdr:nvSpPr>
      <xdr:spPr>
        <a:xfrm>
          <a:off x="5135456" y="3876888"/>
          <a:ext cx="222250" cy="1190412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489857</xdr:colOff>
      <xdr:row>5</xdr:row>
      <xdr:rowOff>31750</xdr:rowOff>
    </xdr:from>
    <xdr:to>
      <xdr:col>6</xdr:col>
      <xdr:colOff>279702</xdr:colOff>
      <xdr:row>8</xdr:row>
      <xdr:rowOff>190499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5B0938F-1BE5-45AA-BA23-3047DFFA275C}"/>
            </a:ext>
          </a:extLst>
        </xdr:cNvPr>
        <xdr:cNvSpPr txBox="1"/>
      </xdr:nvSpPr>
      <xdr:spPr>
        <a:xfrm>
          <a:off x="5572397" y="1029970"/>
          <a:ext cx="1382425" cy="8826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Givens</a:t>
          </a:r>
        </a:p>
      </xdr:txBody>
    </xdr:sp>
    <xdr:clientData/>
  </xdr:twoCellAnchor>
  <xdr:twoCellAnchor>
    <xdr:from>
      <xdr:col>4</xdr:col>
      <xdr:colOff>91924</xdr:colOff>
      <xdr:row>4</xdr:row>
      <xdr:rowOff>135769</xdr:rowOff>
    </xdr:from>
    <xdr:to>
      <xdr:col>4</xdr:col>
      <xdr:colOff>244929</xdr:colOff>
      <xdr:row>10</xdr:row>
      <xdr:rowOff>13606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F8DB6AD7-8EB8-4B6E-9420-9A5AA8D76F21}"/>
            </a:ext>
          </a:extLst>
        </xdr:cNvPr>
        <xdr:cNvSpPr/>
      </xdr:nvSpPr>
      <xdr:spPr>
        <a:xfrm>
          <a:off x="5174464" y="951109"/>
          <a:ext cx="153005" cy="115799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416983</xdr:colOff>
      <xdr:row>20</xdr:row>
      <xdr:rowOff>14816</xdr:rowOff>
    </xdr:from>
    <xdr:to>
      <xdr:col>6</xdr:col>
      <xdr:colOff>205317</xdr:colOff>
      <xdr:row>23</xdr:row>
      <xdr:rowOff>25399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11298E4-923C-493E-B86A-ACE1A443A184}"/>
            </a:ext>
          </a:extLst>
        </xdr:cNvPr>
        <xdr:cNvSpPr txBox="1"/>
      </xdr:nvSpPr>
      <xdr:spPr>
        <a:xfrm>
          <a:off x="5499523" y="4167716"/>
          <a:ext cx="1380914" cy="74210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Model</a:t>
          </a:r>
        </a:p>
      </xdr:txBody>
    </xdr:sp>
    <xdr:clientData/>
  </xdr:twoCellAnchor>
  <xdr:twoCellAnchor>
    <xdr:from>
      <xdr:col>3</xdr:col>
      <xdr:colOff>176892</xdr:colOff>
      <xdr:row>12</xdr:row>
      <xdr:rowOff>81643</xdr:rowOff>
    </xdr:from>
    <xdr:to>
      <xdr:col>6</xdr:col>
      <xdr:colOff>497416</xdr:colOff>
      <xdr:row>15</xdr:row>
      <xdr:rowOff>275166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76A363F-3F47-4D37-8B1E-7F25B54A8A7B}"/>
            </a:ext>
          </a:extLst>
        </xdr:cNvPr>
        <xdr:cNvSpPr txBox="1"/>
      </xdr:nvSpPr>
      <xdr:spPr>
        <a:xfrm>
          <a:off x="4253592" y="2542903"/>
          <a:ext cx="2918944" cy="74216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Populated</a:t>
          </a:r>
          <a:r>
            <a:rPr lang="en-US" sz="1800" baseline="0">
              <a:latin typeface="Lucida Bright" panose="02040602050505020304" pitchFamily="18" charset="0"/>
            </a:rPr>
            <a:t> by Solver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558800</xdr:colOff>
      <xdr:row>2</xdr:row>
      <xdr:rowOff>76200</xdr:rowOff>
    </xdr:from>
    <xdr:to>
      <xdr:col>0</xdr:col>
      <xdr:colOff>1498600</xdr:colOff>
      <xdr:row>5</xdr:row>
      <xdr:rowOff>160867</xdr:rowOff>
    </xdr:to>
    <xdr:sp macro="" textlink="">
      <xdr:nvSpPr>
        <xdr:cNvPr id="9" name="Arrow: Left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2B1697-3168-4837-994A-7434D57C70DC}"/>
            </a:ext>
          </a:extLst>
        </xdr:cNvPr>
        <xdr:cNvSpPr/>
      </xdr:nvSpPr>
      <xdr:spPr>
        <a:xfrm>
          <a:off x="558800" y="533400"/>
          <a:ext cx="939800" cy="643467"/>
        </a:xfrm>
        <a:prstGeom prst="leftArrow">
          <a:avLst/>
        </a:prstGeom>
        <a:solidFill>
          <a:schemeClr val="accent3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0</xdr:col>
      <xdr:colOff>135466</xdr:colOff>
      <xdr:row>26</xdr:row>
      <xdr:rowOff>0</xdr:rowOff>
    </xdr:from>
    <xdr:to>
      <xdr:col>6</xdr:col>
      <xdr:colOff>296334</xdr:colOff>
      <xdr:row>55</xdr:row>
      <xdr:rowOff>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E9E63AA4-6B2C-462E-AC73-3F9334851ACE}"/>
            </a:ext>
          </a:extLst>
        </xdr:cNvPr>
        <xdr:cNvSpPr txBox="1"/>
      </xdr:nvSpPr>
      <xdr:spPr>
        <a:xfrm>
          <a:off x="135466" y="5503333"/>
          <a:ext cx="6832601" cy="5588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600" u="sng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Mathematical Representation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Decision Variables: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T ≥ 0 (number of tables produced is greater or equal to zero)</a:t>
          </a: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C ≥ 0 (number of chairs produced is greater then or equal to zero)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Objective Function: 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Maximize Profit: $50 T + $40 C 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s.t. (subject to the constraints)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4T + 3C ≤ 260 ( carpentry constraint)</a:t>
          </a: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6T +2 C ≤ 120 (painting and varnishing constraints)</a:t>
          </a: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T, C ≥ 0 (non-negativity constraints)</a:t>
          </a:r>
        </a:p>
      </xdr:txBody>
    </xdr:sp>
    <xdr:clientData/>
  </xdr:twoCellAnchor>
  <xdr:twoCellAnchor>
    <xdr:from>
      <xdr:col>7</xdr:col>
      <xdr:colOff>279401</xdr:colOff>
      <xdr:row>2</xdr:row>
      <xdr:rowOff>76201</xdr:rowOff>
    </xdr:from>
    <xdr:to>
      <xdr:col>14</xdr:col>
      <xdr:colOff>141817</xdr:colOff>
      <xdr:row>31</xdr:row>
      <xdr:rowOff>118535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A6A010B0-F46B-4CC8-9326-8A2048888DD3}"/>
            </a:ext>
          </a:extLst>
        </xdr:cNvPr>
        <xdr:cNvSpPr txBox="1"/>
      </xdr:nvSpPr>
      <xdr:spPr>
        <a:xfrm>
          <a:off x="7662334" y="533401"/>
          <a:ext cx="5154083" cy="60198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Practice Problem 2 Maximization Integer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Flair Company produces inexpensive tables and chairs. The production process for each is similar in that both require a certain number of carpentry work (C) and a certain number of labor hours in painting and varnishing department (PV).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Each table requires four hours of C and 6 hours of PV.</a:t>
          </a: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Each chair requires 3 hours of C and 2 hour in PV.</a:t>
          </a: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During the current production period, 260 hours of C and 120 hours of PV are available.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Each table sold yields a profit of $50; each chair yield a $40 of profit.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Flair wants to find the  best possible combinations of tables and chairs to manufacture in order to earn the maximum profit.</a:t>
          </a: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An Integer solution is required.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15875</xdr:colOff>
      <xdr:row>66</xdr:row>
      <xdr:rowOff>0</xdr:rowOff>
    </xdr:from>
    <xdr:to>
      <xdr:col>8</xdr:col>
      <xdr:colOff>381000</xdr:colOff>
      <xdr:row>66</xdr:row>
      <xdr:rowOff>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7F61C34-37A4-4C7F-904A-DC94F4A3B719}"/>
            </a:ext>
          </a:extLst>
        </xdr:cNvPr>
        <xdr:cNvCxnSpPr/>
      </xdr:nvCxnSpPr>
      <xdr:spPr>
        <a:xfrm flipV="1">
          <a:off x="8161655" y="13837920"/>
          <a:ext cx="36512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52916</xdr:colOff>
      <xdr:row>19</xdr:row>
      <xdr:rowOff>21168</xdr:rowOff>
    </xdr:from>
    <xdr:to>
      <xdr:col>4</xdr:col>
      <xdr:colOff>275166</xdr:colOff>
      <xdr:row>24</xdr:row>
      <xdr:rowOff>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99A37911-9E96-4181-B33C-0657FF7B370E}"/>
            </a:ext>
          </a:extLst>
        </xdr:cNvPr>
        <xdr:cNvSpPr/>
      </xdr:nvSpPr>
      <xdr:spPr>
        <a:xfrm>
          <a:off x="5135456" y="3876888"/>
          <a:ext cx="222250" cy="1190412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489857</xdr:colOff>
      <xdr:row>5</xdr:row>
      <xdr:rowOff>31750</xdr:rowOff>
    </xdr:from>
    <xdr:to>
      <xdr:col>6</xdr:col>
      <xdr:colOff>279702</xdr:colOff>
      <xdr:row>8</xdr:row>
      <xdr:rowOff>190499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BCD8D85-24E5-497D-9CD5-5C99162B814F}"/>
            </a:ext>
          </a:extLst>
        </xdr:cNvPr>
        <xdr:cNvSpPr txBox="1"/>
      </xdr:nvSpPr>
      <xdr:spPr>
        <a:xfrm>
          <a:off x="5572397" y="1029970"/>
          <a:ext cx="1382425" cy="8826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Givens</a:t>
          </a:r>
        </a:p>
      </xdr:txBody>
    </xdr:sp>
    <xdr:clientData/>
  </xdr:twoCellAnchor>
  <xdr:twoCellAnchor>
    <xdr:from>
      <xdr:col>4</xdr:col>
      <xdr:colOff>91924</xdr:colOff>
      <xdr:row>4</xdr:row>
      <xdr:rowOff>135769</xdr:rowOff>
    </xdr:from>
    <xdr:to>
      <xdr:col>4</xdr:col>
      <xdr:colOff>244929</xdr:colOff>
      <xdr:row>10</xdr:row>
      <xdr:rowOff>13606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E4AF21F2-9349-449E-ADD8-8C7BABA1A3BA}"/>
            </a:ext>
          </a:extLst>
        </xdr:cNvPr>
        <xdr:cNvSpPr/>
      </xdr:nvSpPr>
      <xdr:spPr>
        <a:xfrm>
          <a:off x="5174464" y="951109"/>
          <a:ext cx="153005" cy="115799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416983</xdr:colOff>
      <xdr:row>20</xdr:row>
      <xdr:rowOff>14816</xdr:rowOff>
    </xdr:from>
    <xdr:to>
      <xdr:col>6</xdr:col>
      <xdr:colOff>205317</xdr:colOff>
      <xdr:row>23</xdr:row>
      <xdr:rowOff>25399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AD7BC16-EC8D-4051-B3F4-FFF46E53F9FC}"/>
            </a:ext>
          </a:extLst>
        </xdr:cNvPr>
        <xdr:cNvSpPr txBox="1"/>
      </xdr:nvSpPr>
      <xdr:spPr>
        <a:xfrm>
          <a:off x="5499523" y="4167716"/>
          <a:ext cx="1380914" cy="74210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Model</a:t>
          </a:r>
        </a:p>
      </xdr:txBody>
    </xdr:sp>
    <xdr:clientData/>
  </xdr:twoCellAnchor>
  <xdr:twoCellAnchor>
    <xdr:from>
      <xdr:col>3</xdr:col>
      <xdr:colOff>176892</xdr:colOff>
      <xdr:row>12</xdr:row>
      <xdr:rowOff>81643</xdr:rowOff>
    </xdr:from>
    <xdr:to>
      <xdr:col>6</xdr:col>
      <xdr:colOff>497416</xdr:colOff>
      <xdr:row>15</xdr:row>
      <xdr:rowOff>275166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2ACF69E-3907-4EDE-82D7-D10C4136836F}"/>
            </a:ext>
          </a:extLst>
        </xdr:cNvPr>
        <xdr:cNvSpPr txBox="1"/>
      </xdr:nvSpPr>
      <xdr:spPr>
        <a:xfrm>
          <a:off x="4253592" y="2542903"/>
          <a:ext cx="2918944" cy="74216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Populated</a:t>
          </a:r>
          <a:r>
            <a:rPr lang="en-US" sz="1800" baseline="0">
              <a:latin typeface="Lucida Bright" panose="02040602050505020304" pitchFamily="18" charset="0"/>
            </a:rPr>
            <a:t> by Solver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7</xdr:col>
      <xdr:colOff>243416</xdr:colOff>
      <xdr:row>1</xdr:row>
      <xdr:rowOff>10581</xdr:rowOff>
    </xdr:from>
    <xdr:to>
      <xdr:col>14</xdr:col>
      <xdr:colOff>105832</xdr:colOff>
      <xdr:row>31</xdr:row>
      <xdr:rowOff>52916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D69A0953-CFA1-48AE-8D9D-8C41587EDD59}"/>
            </a:ext>
          </a:extLst>
        </xdr:cNvPr>
        <xdr:cNvSpPr txBox="1"/>
      </xdr:nvSpPr>
      <xdr:spPr>
        <a:xfrm>
          <a:off x="7627196" y="193461"/>
          <a:ext cx="5150696" cy="62069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Practice Problem 3  Goal Relaxed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Flair Company produces inexpensive tables and chairs. The production process for each is similar in that both require a certain number of carpentry work (C) and a certain number of labor hours in painting and varnishing department (PV).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Each table requires four hours of C and 6 hours of PV.</a:t>
          </a: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Each chair requires 3 hours of C and 2 hour in PV.</a:t>
          </a: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During the current production period, 260 hours of C and 120 hours of PV are available.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Each table sold yields a profit of $50; each chair yield a $40 of profit.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Flair wants to find the  best possible combinations of tables and chairs to manufacture in order to earn the profit of $2,200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211667</xdr:colOff>
      <xdr:row>2</xdr:row>
      <xdr:rowOff>16933</xdr:rowOff>
    </xdr:from>
    <xdr:to>
      <xdr:col>0</xdr:col>
      <xdr:colOff>1176867</xdr:colOff>
      <xdr:row>5</xdr:row>
      <xdr:rowOff>42332</xdr:rowOff>
    </xdr:to>
    <xdr:sp macro="" textlink="">
      <xdr:nvSpPr>
        <xdr:cNvPr id="9" name="Arrow: Left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86DF6F-4BB1-4B96-80EA-12DCFD8CB9DA}"/>
            </a:ext>
          </a:extLst>
        </xdr:cNvPr>
        <xdr:cNvSpPr/>
      </xdr:nvSpPr>
      <xdr:spPr>
        <a:xfrm>
          <a:off x="211667" y="474133"/>
          <a:ext cx="965200" cy="584199"/>
        </a:xfrm>
        <a:prstGeom prst="leftArrow">
          <a:avLst/>
        </a:prstGeom>
        <a:solidFill>
          <a:schemeClr val="accent3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270933</xdr:colOff>
      <xdr:row>1</xdr:row>
      <xdr:rowOff>203199</xdr:rowOff>
    </xdr:from>
    <xdr:to>
      <xdr:col>15</xdr:col>
      <xdr:colOff>668867</xdr:colOff>
      <xdr:row>5</xdr:row>
      <xdr:rowOff>0</xdr:rowOff>
    </xdr:to>
    <xdr:sp macro="" textlink="">
      <xdr:nvSpPr>
        <xdr:cNvPr id="10" name="Rectangle: Rounded Corners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FA87FF9-6D17-4D2B-9155-39C1C3D84B9F}"/>
            </a:ext>
          </a:extLst>
        </xdr:cNvPr>
        <xdr:cNvSpPr/>
      </xdr:nvSpPr>
      <xdr:spPr>
        <a:xfrm>
          <a:off x="12942993" y="386079"/>
          <a:ext cx="1175174" cy="612141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>
              <a:solidFill>
                <a:srgbClr val="002060"/>
              </a:solidFill>
            </a:rPr>
            <a:t>Check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15875</xdr:colOff>
      <xdr:row>66</xdr:row>
      <xdr:rowOff>0</xdr:rowOff>
    </xdr:from>
    <xdr:to>
      <xdr:col>8</xdr:col>
      <xdr:colOff>381000</xdr:colOff>
      <xdr:row>66</xdr:row>
      <xdr:rowOff>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EC59A626-ADD8-4C94-B2FE-A51370F40C5A}"/>
            </a:ext>
          </a:extLst>
        </xdr:cNvPr>
        <xdr:cNvCxnSpPr/>
      </xdr:nvCxnSpPr>
      <xdr:spPr>
        <a:xfrm flipV="1">
          <a:off x="8161655" y="13837920"/>
          <a:ext cx="36512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52916</xdr:colOff>
      <xdr:row>19</xdr:row>
      <xdr:rowOff>21168</xdr:rowOff>
    </xdr:from>
    <xdr:to>
      <xdr:col>4</xdr:col>
      <xdr:colOff>275166</xdr:colOff>
      <xdr:row>24</xdr:row>
      <xdr:rowOff>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88CE58DD-2B37-4759-B3E6-83B8AB7F5C8D}"/>
            </a:ext>
          </a:extLst>
        </xdr:cNvPr>
        <xdr:cNvSpPr/>
      </xdr:nvSpPr>
      <xdr:spPr>
        <a:xfrm>
          <a:off x="5135456" y="3876888"/>
          <a:ext cx="222250" cy="1190412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489857</xdr:colOff>
      <xdr:row>5</xdr:row>
      <xdr:rowOff>31750</xdr:rowOff>
    </xdr:from>
    <xdr:to>
      <xdr:col>6</xdr:col>
      <xdr:colOff>279702</xdr:colOff>
      <xdr:row>8</xdr:row>
      <xdr:rowOff>190499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4086722-E7DD-45CB-A4F9-0C356BB313A8}"/>
            </a:ext>
          </a:extLst>
        </xdr:cNvPr>
        <xdr:cNvSpPr txBox="1"/>
      </xdr:nvSpPr>
      <xdr:spPr>
        <a:xfrm>
          <a:off x="5572397" y="1029970"/>
          <a:ext cx="1382425" cy="8826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Givens</a:t>
          </a:r>
        </a:p>
      </xdr:txBody>
    </xdr:sp>
    <xdr:clientData/>
  </xdr:twoCellAnchor>
  <xdr:twoCellAnchor>
    <xdr:from>
      <xdr:col>4</xdr:col>
      <xdr:colOff>91924</xdr:colOff>
      <xdr:row>4</xdr:row>
      <xdr:rowOff>135769</xdr:rowOff>
    </xdr:from>
    <xdr:to>
      <xdr:col>4</xdr:col>
      <xdr:colOff>244929</xdr:colOff>
      <xdr:row>10</xdr:row>
      <xdr:rowOff>13606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F91ACC71-9AC4-4BA4-93B7-67A9D8FC4A7E}"/>
            </a:ext>
          </a:extLst>
        </xdr:cNvPr>
        <xdr:cNvSpPr/>
      </xdr:nvSpPr>
      <xdr:spPr>
        <a:xfrm>
          <a:off x="5174464" y="951109"/>
          <a:ext cx="153005" cy="115799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416983</xdr:colOff>
      <xdr:row>20</xdr:row>
      <xdr:rowOff>14816</xdr:rowOff>
    </xdr:from>
    <xdr:to>
      <xdr:col>6</xdr:col>
      <xdr:colOff>205317</xdr:colOff>
      <xdr:row>23</xdr:row>
      <xdr:rowOff>25399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EBF11E2-1ED7-4212-867D-1C8F3B2395B9}"/>
            </a:ext>
          </a:extLst>
        </xdr:cNvPr>
        <xdr:cNvSpPr txBox="1"/>
      </xdr:nvSpPr>
      <xdr:spPr>
        <a:xfrm>
          <a:off x="5499523" y="4167716"/>
          <a:ext cx="1380914" cy="74210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Model</a:t>
          </a:r>
        </a:p>
      </xdr:txBody>
    </xdr:sp>
    <xdr:clientData/>
  </xdr:twoCellAnchor>
  <xdr:twoCellAnchor>
    <xdr:from>
      <xdr:col>3</xdr:col>
      <xdr:colOff>176892</xdr:colOff>
      <xdr:row>12</xdr:row>
      <xdr:rowOff>81643</xdr:rowOff>
    </xdr:from>
    <xdr:to>
      <xdr:col>6</xdr:col>
      <xdr:colOff>497416</xdr:colOff>
      <xdr:row>15</xdr:row>
      <xdr:rowOff>275166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8C7DA9B5-BC6A-49B4-A5DF-7D8CA18EABB3}"/>
            </a:ext>
          </a:extLst>
        </xdr:cNvPr>
        <xdr:cNvSpPr txBox="1"/>
      </xdr:nvSpPr>
      <xdr:spPr>
        <a:xfrm>
          <a:off x="4253592" y="2542903"/>
          <a:ext cx="2918944" cy="74216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Populated</a:t>
          </a:r>
          <a:r>
            <a:rPr lang="en-US" sz="1800" baseline="0">
              <a:latin typeface="Lucida Bright" panose="02040602050505020304" pitchFamily="18" charset="0"/>
            </a:rPr>
            <a:t> by Solver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558800</xdr:colOff>
      <xdr:row>2</xdr:row>
      <xdr:rowOff>76200</xdr:rowOff>
    </xdr:from>
    <xdr:to>
      <xdr:col>0</xdr:col>
      <xdr:colOff>1498600</xdr:colOff>
      <xdr:row>5</xdr:row>
      <xdr:rowOff>160867</xdr:rowOff>
    </xdr:to>
    <xdr:sp macro="" textlink="">
      <xdr:nvSpPr>
        <xdr:cNvPr id="8" name="Arrow: Left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2C3FF2-F267-4D94-B222-58875BF31D6D}"/>
            </a:ext>
          </a:extLst>
        </xdr:cNvPr>
        <xdr:cNvSpPr/>
      </xdr:nvSpPr>
      <xdr:spPr>
        <a:xfrm>
          <a:off x="558800" y="525780"/>
          <a:ext cx="939800" cy="633307"/>
        </a:xfrm>
        <a:prstGeom prst="leftArrow">
          <a:avLst/>
        </a:prstGeom>
        <a:solidFill>
          <a:schemeClr val="accent3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0</xdr:col>
      <xdr:colOff>135466</xdr:colOff>
      <xdr:row>26</xdr:row>
      <xdr:rowOff>0</xdr:rowOff>
    </xdr:from>
    <xdr:to>
      <xdr:col>6</xdr:col>
      <xdr:colOff>296334</xdr:colOff>
      <xdr:row>55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B44BECC1-B05A-4070-A105-4D562D3F981A}"/>
            </a:ext>
          </a:extLst>
        </xdr:cNvPr>
        <xdr:cNvSpPr txBox="1"/>
      </xdr:nvSpPr>
      <xdr:spPr>
        <a:xfrm>
          <a:off x="135466" y="5433060"/>
          <a:ext cx="6835988" cy="55016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600" u="sng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Mathematical Representation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Decision Variables: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T ≥ 0 (number of tables produced is greater or equal to zero)</a:t>
          </a: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C ≥ 0 (number of chairs produced is greater then or equal to zero)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Objective Function: 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Maximize Profit: $50 T + $40 C =$2,200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s.t. (subject to the constraints)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4T + 3C ≤ 260 ( carpentry constraint)</a:t>
          </a: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6T +2 C ≤ 120 (painting and varnishing constraints)</a:t>
          </a: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T, C ≥ 0 (non-negativity constraints)</a:t>
          </a:r>
        </a:p>
      </xdr:txBody>
    </xdr:sp>
    <xdr:clientData/>
  </xdr:twoCellAnchor>
  <xdr:twoCellAnchor>
    <xdr:from>
      <xdr:col>7</xdr:col>
      <xdr:colOff>279401</xdr:colOff>
      <xdr:row>2</xdr:row>
      <xdr:rowOff>76201</xdr:rowOff>
    </xdr:from>
    <xdr:to>
      <xdr:col>14</xdr:col>
      <xdr:colOff>141817</xdr:colOff>
      <xdr:row>38</xdr:row>
      <xdr:rowOff>8467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77DCD497-7E33-4655-A178-C92E308CD5E4}"/>
            </a:ext>
          </a:extLst>
        </xdr:cNvPr>
        <xdr:cNvSpPr txBox="1"/>
      </xdr:nvSpPr>
      <xdr:spPr>
        <a:xfrm>
          <a:off x="7662334" y="533401"/>
          <a:ext cx="5154083" cy="72135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Practice Problem 3 Goal Relaxed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Flair Company produces inexpensive tables and chairs. The production process for each is similar in that both require a certain number of carpentry work (C) and a certain number of labor hours in painting and varnishing department (PV).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Each table requires four hours of C and 6 hours of PV.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Each chair requires 3 hours of C and 2 hour in PV.</a:t>
          </a: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During the current production period, 260 hours of C and 120 hours of PV are available.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Each table sold yields a profit of $50; each chair yield a $40 of profit.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Flair wants to find the  best possible combinations of tables and chairs to manufacture in order to earn the maximum profit.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1600">
            <a:effectLst/>
            <a:latin typeface="Lucida Bright" panose="02040602050505020304" pitchFamily="18" charset="0"/>
          </a:endParaRPr>
        </a:p>
        <a:p>
          <a:r>
            <a:rPr lang="en-US" sz="16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Flair wants to find the  best possible combinations of tables and chairs to manufacture in order to earn the profit of $2,200</a:t>
          </a:r>
          <a:endParaRPr lang="en-US" sz="1600">
            <a:effectLst/>
            <a:latin typeface="Lucida Bright" panose="02040602050505020304" pitchFamily="18" charset="0"/>
          </a:endParaRP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0"/>
  <sheetViews>
    <sheetView topLeftCell="N1" zoomScale="70" zoomScaleNormal="70" workbookViewId="0">
      <selection activeCell="AE17" sqref="AE17"/>
    </sheetView>
  </sheetViews>
  <sheetFormatPr defaultColWidth="9.140625" defaultRowHeight="15" x14ac:dyDescent="0.25"/>
  <cols>
    <col min="1" max="7" width="9.140625" style="1"/>
    <col min="8" max="8" width="25.28515625" style="1" customWidth="1"/>
    <col min="9" max="9" width="27.140625" style="1" customWidth="1"/>
    <col min="10" max="10" width="20.28515625" style="1" customWidth="1"/>
    <col min="11" max="11" width="19.5703125" style="1" customWidth="1"/>
    <col min="12" max="12" width="20.140625" style="1" customWidth="1"/>
    <col min="13" max="13" width="18.28515625" style="1" customWidth="1"/>
    <col min="14" max="14" width="25.140625" style="1" customWidth="1"/>
    <col min="15" max="16384" width="9.140625" style="1"/>
  </cols>
  <sheetData>
    <row r="1" spans="1:14" x14ac:dyDescent="0.25">
      <c r="A1" s="1">
        <v>0</v>
      </c>
    </row>
    <row r="9" spans="1:14" x14ac:dyDescent="0.25">
      <c r="M9" s="2">
        <v>79</v>
      </c>
    </row>
    <row r="10" spans="1:14" x14ac:dyDescent="0.25">
      <c r="I10" s="47" t="s">
        <v>0</v>
      </c>
      <c r="J10" s="47"/>
      <c r="L10" s="47" t="s">
        <v>1</v>
      </c>
      <c r="M10" s="47"/>
    </row>
    <row r="11" spans="1:14" ht="15" customHeight="1" x14ac:dyDescent="0.25">
      <c r="I11" s="47"/>
      <c r="J11" s="47"/>
      <c r="L11" s="47"/>
      <c r="M11" s="47"/>
    </row>
    <row r="15" spans="1:14" ht="26.25" customHeight="1" x14ac:dyDescent="0.25">
      <c r="I15" s="8"/>
      <c r="J15" s="48" t="s">
        <v>2</v>
      </c>
      <c r="K15" s="48"/>
    </row>
    <row r="16" spans="1:14" ht="26.25" x14ac:dyDescent="0.25">
      <c r="I16" s="8"/>
      <c r="J16" s="48"/>
      <c r="K16" s="48"/>
      <c r="N16" s="12" t="s">
        <v>6</v>
      </c>
    </row>
    <row r="17" spans="8:14" ht="42" customHeight="1" x14ac:dyDescent="0.25">
      <c r="I17" s="8"/>
      <c r="J17" s="8"/>
      <c r="K17" s="9"/>
    </row>
    <row r="18" spans="8:14" ht="44.25" customHeight="1" x14ac:dyDescent="0.25">
      <c r="H18" s="14" t="s">
        <v>3</v>
      </c>
      <c r="I18" s="8"/>
      <c r="J18" s="8"/>
      <c r="K18" s="9"/>
    </row>
    <row r="19" spans="8:14" ht="48.75" customHeight="1" x14ac:dyDescent="0.25">
      <c r="I19" s="10"/>
      <c r="J19" s="10"/>
      <c r="K19" s="9"/>
      <c r="L19" s="18"/>
    </row>
    <row r="20" spans="8:14" ht="24.75" customHeight="1" x14ac:dyDescent="0.25">
      <c r="H20" s="3"/>
      <c r="I20" s="3"/>
      <c r="J20" s="3"/>
      <c r="K20" s="3"/>
      <c r="L20" s="3"/>
      <c r="N20" s="12" t="s">
        <v>7</v>
      </c>
    </row>
    <row r="21" spans="8:14" ht="55.5" customHeight="1" x14ac:dyDescent="0.25">
      <c r="H21" s="17"/>
      <c r="I21" s="17"/>
      <c r="J21" s="17"/>
      <c r="K21" s="17"/>
      <c r="L21" s="17"/>
    </row>
    <row r="22" spans="8:14" ht="32.25" customHeight="1" x14ac:dyDescent="0.25">
      <c r="H22" s="15" t="s">
        <v>4</v>
      </c>
      <c r="I22" s="4"/>
      <c r="J22" s="5"/>
      <c r="K22" s="5"/>
      <c r="L22" s="6"/>
    </row>
    <row r="23" spans="8:14" ht="34.5" customHeight="1" x14ac:dyDescent="0.25">
      <c r="H23" s="3"/>
      <c r="I23" s="7"/>
      <c r="J23" s="5"/>
      <c r="K23" s="5"/>
      <c r="L23" s="6"/>
    </row>
    <row r="24" spans="8:14" ht="26.25" x14ac:dyDescent="0.35">
      <c r="I24" s="8"/>
      <c r="J24" s="8"/>
      <c r="K24" s="8"/>
      <c r="N24" s="13" t="s">
        <v>8</v>
      </c>
    </row>
    <row r="25" spans="8:14" ht="26.25" x14ac:dyDescent="0.25">
      <c r="I25" s="8"/>
      <c r="J25" s="8"/>
      <c r="K25" s="9"/>
    </row>
    <row r="26" spans="8:14" ht="26.25" x14ac:dyDescent="0.25">
      <c r="I26" s="8"/>
      <c r="J26" s="8"/>
      <c r="K26" s="9"/>
    </row>
    <row r="27" spans="8:14" ht="26.25" x14ac:dyDescent="0.25">
      <c r="I27" s="8"/>
      <c r="J27" s="8"/>
      <c r="K27" s="9"/>
    </row>
    <row r="28" spans="8:14" ht="26.25" x14ac:dyDescent="0.35">
      <c r="H28" s="16" t="s">
        <v>5</v>
      </c>
      <c r="I28" s="8"/>
      <c r="J28" s="8"/>
      <c r="K28" s="9"/>
    </row>
    <row r="29" spans="8:14" ht="26.25" x14ac:dyDescent="0.25">
      <c r="I29" s="10"/>
      <c r="J29" s="11"/>
      <c r="K29" s="9"/>
    </row>
    <row r="30" spans="8:14" ht="23.25" x14ac:dyDescent="0.35">
      <c r="N30" s="13" t="s">
        <v>9</v>
      </c>
    </row>
  </sheetData>
  <mergeCells count="3">
    <mergeCell ref="I10:J11"/>
    <mergeCell ref="L10:M11"/>
    <mergeCell ref="J15:K16"/>
  </mergeCells>
  <pageMargins left="0.7" right="0.7" top="0.75" bottom="0.75" header="0.3" footer="0.3"/>
  <pageSetup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6882C-CD90-4203-827B-B3D91ECBAD99}">
  <dimension ref="A2:X91"/>
  <sheetViews>
    <sheetView zoomScale="90" zoomScaleNormal="90" workbookViewId="0"/>
  </sheetViews>
  <sheetFormatPr defaultColWidth="9.140625" defaultRowHeight="15" x14ac:dyDescent="0.25"/>
  <cols>
    <col min="1" max="1" width="27.42578125" style="1" customWidth="1"/>
    <col min="2" max="2" width="14.28515625" style="1" customWidth="1"/>
    <col min="3" max="3" width="17.7109375" style="1" customWidth="1"/>
    <col min="4" max="4" width="14.7109375" style="20" customWidth="1"/>
    <col min="5" max="5" width="12.140625" style="1" customWidth="1"/>
    <col min="6" max="6" width="11.140625" style="1" customWidth="1"/>
    <col min="7" max="7" width="10.28515625" style="1" customWidth="1"/>
    <col min="8" max="8" width="11.140625" style="1" customWidth="1"/>
    <col min="9" max="9" width="13" style="1" customWidth="1"/>
    <col min="10" max="11" width="9.140625" style="1"/>
    <col min="12" max="12" width="11.28515625" style="1" customWidth="1"/>
    <col min="13" max="13" width="12.140625" style="1" customWidth="1"/>
    <col min="14" max="15" width="11.28515625" style="1" customWidth="1"/>
    <col min="16" max="16" width="10.85546875" style="1" customWidth="1"/>
    <col min="17" max="16384" width="9.140625" style="1"/>
  </cols>
  <sheetData>
    <row r="2" spans="1:19" ht="21" x14ac:dyDescent="0.25">
      <c r="A2" s="50" t="s">
        <v>33</v>
      </c>
      <c r="B2" s="51"/>
      <c r="C2" s="51"/>
      <c r="D2" s="51"/>
      <c r="E2" s="22"/>
      <c r="F2" s="22"/>
      <c r="G2" s="22"/>
      <c r="H2" s="22"/>
      <c r="I2"/>
      <c r="J2"/>
      <c r="K2"/>
      <c r="L2"/>
      <c r="M2"/>
      <c r="N2"/>
      <c r="O2"/>
      <c r="P2"/>
      <c r="Q2"/>
      <c r="R2"/>
      <c r="S2"/>
    </row>
    <row r="3" spans="1:19" x14ac:dyDescent="0.25">
      <c r="A3"/>
      <c r="B3"/>
      <c r="C3"/>
      <c r="D3" s="21"/>
      <c r="E3"/>
      <c r="F3"/>
      <c r="G3"/>
      <c r="H3"/>
      <c r="I3"/>
      <c r="J3"/>
      <c r="K3"/>
      <c r="L3"/>
      <c r="M3"/>
      <c r="N3"/>
      <c r="O3"/>
      <c r="P3"/>
      <c r="Q3"/>
      <c r="R3"/>
      <c r="S3"/>
    </row>
    <row r="4" spans="1:19" x14ac:dyDescent="0.25">
      <c r="A4" s="21"/>
      <c r="B4"/>
      <c r="C4"/>
      <c r="D4"/>
      <c r="E4"/>
      <c r="F4"/>
      <c r="G4"/>
      <c r="H4" s="21"/>
      <c r="I4"/>
      <c r="J4"/>
      <c r="K4"/>
      <c r="L4"/>
      <c r="M4"/>
      <c r="N4"/>
      <c r="O4"/>
      <c r="P4"/>
      <c r="Q4"/>
      <c r="R4"/>
      <c r="S4"/>
    </row>
    <row r="5" spans="1:19" x14ac:dyDescent="0.25">
      <c r="A5" s="21"/>
      <c r="B5" s="52" t="s">
        <v>11</v>
      </c>
      <c r="C5" s="53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</row>
    <row r="6" spans="1:19" ht="30" x14ac:dyDescent="0.25">
      <c r="A6" s="23" t="s">
        <v>12</v>
      </c>
      <c r="B6" s="24" t="s">
        <v>21</v>
      </c>
      <c r="C6" s="25" t="s">
        <v>22</v>
      </c>
      <c r="D6" s="32" t="s">
        <v>13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1:19" x14ac:dyDescent="0.25">
      <c r="A7" s="26" t="s">
        <v>23</v>
      </c>
      <c r="B7" s="27"/>
      <c r="C7" s="28"/>
      <c r="D7" s="29"/>
      <c r="E7"/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1:19" x14ac:dyDescent="0.25">
      <c r="A8" s="26" t="s">
        <v>24</v>
      </c>
      <c r="B8" s="27"/>
      <c r="C8" s="28"/>
      <c r="D8" s="29"/>
      <c r="E8"/>
      <c r="F8"/>
      <c r="G8"/>
      <c r="H8"/>
      <c r="I8"/>
      <c r="J8"/>
      <c r="K8"/>
      <c r="L8"/>
      <c r="M8"/>
      <c r="N8"/>
      <c r="O8"/>
      <c r="P8"/>
      <c r="Q8"/>
      <c r="R8"/>
      <c r="S8"/>
    </row>
    <row r="9" spans="1:19" x14ac:dyDescent="0.25">
      <c r="A9" s="37"/>
      <c r="B9" s="38"/>
      <c r="C9" s="3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</row>
    <row r="10" spans="1:19" x14ac:dyDescent="0.25">
      <c r="A10" s="26" t="s">
        <v>20</v>
      </c>
      <c r="B10" s="27"/>
      <c r="C10" s="28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19" x14ac:dyDescent="0.25">
      <c r="A11" s="2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19" x14ac:dyDescent="0.25">
      <c r="A12" s="54"/>
      <c r="B12" s="55"/>
      <c r="C12" s="55"/>
      <c r="D12" s="56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19" x14ac:dyDescent="0.25">
      <c r="A13" s="21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</row>
    <row r="14" spans="1:19" x14ac:dyDescent="0.25">
      <c r="A14" s="21"/>
      <c r="B14" s="57" t="s">
        <v>14</v>
      </c>
      <c r="C14" s="57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19" x14ac:dyDescent="0.25">
      <c r="A15" s="21"/>
      <c r="B15" s="30" t="s">
        <v>21</v>
      </c>
      <c r="C15" s="30" t="s">
        <v>22</v>
      </c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19" ht="23.25" x14ac:dyDescent="0.35">
      <c r="A16" s="21" t="s">
        <v>19</v>
      </c>
      <c r="B16" s="35"/>
      <c r="C16" s="35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x14ac:dyDescent="0.25">
      <c r="A17" s="21"/>
      <c r="B17" s="21"/>
      <c r="C17" s="21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x14ac:dyDescent="0.25">
      <c r="A18" s="54"/>
      <c r="B18" s="55"/>
      <c r="C18" s="55"/>
      <c r="D18" s="56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ht="23.25" x14ac:dyDescent="0.35">
      <c r="A20" s="21" t="s">
        <v>15</v>
      </c>
      <c r="B20" s="4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x14ac:dyDescent="0.25">
      <c r="A21" s="21"/>
      <c r="B21" s="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ht="30" x14ac:dyDescent="0.25">
      <c r="A22" s="21" t="s">
        <v>16</v>
      </c>
      <c r="B22" s="34" t="s">
        <v>17</v>
      </c>
      <c r="C22"/>
      <c r="D22" s="33" t="s">
        <v>18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x14ac:dyDescent="0.25">
      <c r="A23" s="21" t="s">
        <v>23</v>
      </c>
      <c r="B23" s="24"/>
      <c r="C23" s="31"/>
      <c r="D23" s="29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x14ac:dyDescent="0.25">
      <c r="A24" s="21" t="s">
        <v>24</v>
      </c>
      <c r="B24" s="24"/>
      <c r="C24" s="31"/>
      <c r="D24" s="29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x14ac:dyDescent="0.25">
      <c r="A25" s="21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x14ac:dyDescent="0.25">
      <c r="A26"/>
      <c r="B26"/>
      <c r="C26"/>
      <c r="D26" s="21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25">
      <c r="A27"/>
      <c r="B27"/>
      <c r="C27"/>
      <c r="D27" s="21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x14ac:dyDescent="0.25">
      <c r="A28"/>
      <c r="B28"/>
      <c r="C28"/>
      <c r="D28" s="21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x14ac:dyDescent="0.25">
      <c r="A29"/>
      <c r="B29"/>
      <c r="C29"/>
      <c r="D29" s="21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x14ac:dyDescent="0.25">
      <c r="A30"/>
      <c r="B30"/>
      <c r="C30"/>
      <c r="D30" s="21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25">
      <c r="A31"/>
      <c r="B31"/>
      <c r="C31"/>
      <c r="D31" s="2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x14ac:dyDescent="0.25">
      <c r="A32"/>
      <c r="B32"/>
      <c r="C32"/>
      <c r="D32" s="21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48" spans="9:9" x14ac:dyDescent="0.25">
      <c r="I48" s="2"/>
    </row>
    <row r="49" spans="4:23" x14ac:dyDescent="0.25">
      <c r="I49" s="2"/>
    </row>
    <row r="51" spans="4:23" ht="23.25" customHeight="1" x14ac:dyDescent="0.25"/>
    <row r="52" spans="4:23" ht="23.25" customHeight="1" x14ac:dyDescent="0.25"/>
    <row r="55" spans="4:23" ht="13.5" customHeight="1" x14ac:dyDescent="0.25">
      <c r="E55" s="8"/>
      <c r="F55" s="8"/>
      <c r="G55" s="8"/>
    </row>
    <row r="56" spans="4:23" ht="25.5" customHeight="1" x14ac:dyDescent="0.25">
      <c r="E56" s="8"/>
      <c r="F56" s="8"/>
      <c r="G56" s="9"/>
      <c r="U56" s="19"/>
      <c r="V56" s="49"/>
      <c r="W56" s="49"/>
    </row>
    <row r="57" spans="4:23" ht="27.75" customHeight="1" x14ac:dyDescent="0.25">
      <c r="E57" s="8"/>
      <c r="F57" s="8"/>
      <c r="G57" s="9"/>
      <c r="U57" s="19"/>
      <c r="V57" s="49"/>
      <c r="W57" s="49"/>
    </row>
    <row r="58" spans="4:23" ht="19.5" customHeight="1" x14ac:dyDescent="0.25">
      <c r="E58" s="8"/>
      <c r="F58" s="8"/>
      <c r="G58" s="9"/>
    </row>
    <row r="59" spans="4:23" ht="20.25" customHeight="1" x14ac:dyDescent="0.25">
      <c r="E59" s="10"/>
      <c r="F59" s="11"/>
      <c r="G59" s="9"/>
      <c r="H59" s="18"/>
    </row>
    <row r="60" spans="4:23" ht="17.25" customHeight="1" x14ac:dyDescent="0.25">
      <c r="D60" s="17"/>
      <c r="E60" s="3"/>
      <c r="F60" s="3"/>
      <c r="G60" s="3"/>
      <c r="H60" s="3"/>
    </row>
    <row r="61" spans="4:23" ht="20.25" customHeight="1" x14ac:dyDescent="0.25">
      <c r="G61" s="17"/>
      <c r="H61" s="17"/>
      <c r="I61" s="19"/>
      <c r="J61" s="49"/>
      <c r="K61" s="49"/>
      <c r="M61" s="19"/>
      <c r="N61" s="49"/>
      <c r="O61" s="49"/>
    </row>
    <row r="62" spans="4:23" ht="21" customHeight="1" x14ac:dyDescent="0.25">
      <c r="G62" s="5"/>
      <c r="H62" s="6"/>
      <c r="I62" s="19"/>
      <c r="J62" s="49"/>
      <c r="K62" s="49"/>
      <c r="M62" s="19"/>
      <c r="N62" s="49"/>
      <c r="O62" s="49"/>
    </row>
    <row r="63" spans="4:23" ht="18.75" customHeight="1" x14ac:dyDescent="0.25">
      <c r="D63" s="17"/>
      <c r="E63" s="7"/>
      <c r="F63" s="5"/>
      <c r="G63" s="5"/>
      <c r="H63" s="6"/>
    </row>
    <row r="64" spans="4:23" ht="21" customHeight="1" x14ac:dyDescent="0.25">
      <c r="E64" s="8"/>
      <c r="F64" s="8"/>
      <c r="G64" s="8"/>
    </row>
    <row r="65" spans="2:24" ht="18.75" customHeight="1" x14ac:dyDescent="0.25">
      <c r="E65" s="8"/>
      <c r="F65" s="8"/>
      <c r="G65" s="9"/>
    </row>
    <row r="66" spans="2:24" ht="21" customHeight="1" x14ac:dyDescent="0.25">
      <c r="B66" s="58"/>
      <c r="C66" s="58"/>
      <c r="D66" s="58"/>
      <c r="E66" s="8"/>
      <c r="F66" s="19"/>
      <c r="G66" s="49"/>
      <c r="H66" s="49"/>
      <c r="J66" s="19"/>
      <c r="K66" s="49"/>
      <c r="L66" s="49"/>
      <c r="N66" s="19"/>
      <c r="O66" s="49"/>
      <c r="P66" s="49"/>
      <c r="R66" s="19"/>
      <c r="S66" s="49"/>
      <c r="T66" s="49"/>
    </row>
    <row r="67" spans="2:24" ht="20.25" customHeight="1" x14ac:dyDescent="0.25">
      <c r="B67" s="58"/>
      <c r="C67" s="58"/>
      <c r="D67" s="58"/>
      <c r="E67" s="8"/>
      <c r="F67" s="19"/>
      <c r="G67" s="49"/>
      <c r="H67" s="49"/>
      <c r="J67" s="19"/>
      <c r="K67" s="49"/>
      <c r="L67" s="49"/>
      <c r="N67" s="19"/>
      <c r="O67" s="49"/>
      <c r="P67" s="49"/>
      <c r="R67" s="19"/>
      <c r="S67" s="49"/>
      <c r="T67" s="49"/>
      <c r="V67" s="58"/>
      <c r="W67" s="58"/>
      <c r="X67" s="58"/>
    </row>
    <row r="68" spans="2:24" ht="18.75" customHeight="1" x14ac:dyDescent="0.25">
      <c r="B68" s="58"/>
      <c r="C68" s="58"/>
      <c r="D68" s="58"/>
      <c r="E68" s="8"/>
      <c r="F68" s="8"/>
      <c r="G68" s="9"/>
      <c r="V68" s="58"/>
      <c r="W68" s="58"/>
      <c r="X68" s="58"/>
    </row>
    <row r="69" spans="2:24" ht="20.25" customHeight="1" x14ac:dyDescent="0.25">
      <c r="E69" s="10"/>
      <c r="F69" s="11"/>
      <c r="G69" s="9"/>
      <c r="V69" s="58"/>
      <c r="W69" s="58"/>
      <c r="X69" s="58"/>
    </row>
    <row r="70" spans="2:24" ht="23.25" x14ac:dyDescent="0.25">
      <c r="J70" s="19"/>
      <c r="K70" s="49"/>
      <c r="L70" s="49"/>
      <c r="N70" s="19"/>
      <c r="O70" s="49"/>
      <c r="P70" s="49"/>
      <c r="R70" s="19"/>
      <c r="S70" s="49"/>
      <c r="T70" s="49"/>
    </row>
    <row r="71" spans="2:24" ht="23.25" customHeight="1" x14ac:dyDescent="0.25">
      <c r="J71" s="19"/>
      <c r="K71" s="49"/>
      <c r="L71" s="49"/>
      <c r="N71" s="19"/>
      <c r="O71" s="49"/>
      <c r="P71" s="49"/>
      <c r="R71" s="19"/>
      <c r="S71" s="49"/>
      <c r="T71" s="49"/>
    </row>
    <row r="74" spans="2:24" ht="23.25" x14ac:dyDescent="0.25">
      <c r="I74" s="19"/>
      <c r="J74" s="49"/>
      <c r="K74" s="49"/>
    </row>
    <row r="75" spans="2:24" ht="23.25" x14ac:dyDescent="0.25">
      <c r="I75" s="19"/>
      <c r="J75" s="49"/>
      <c r="K75" s="49"/>
    </row>
    <row r="80" spans="2:24" ht="29.25" customHeight="1" x14ac:dyDescent="0.25">
      <c r="L80" s="59"/>
      <c r="M80" s="60"/>
      <c r="N80" s="60"/>
      <c r="O80" s="60"/>
      <c r="P80" s="60"/>
      <c r="Q80" s="36"/>
      <c r="R80" s="36"/>
    </row>
    <row r="81" spans="12:18" ht="23.25" x14ac:dyDescent="0.25">
      <c r="L81" s="59"/>
      <c r="M81" s="60"/>
      <c r="N81" s="60"/>
      <c r="O81" s="60"/>
      <c r="P81" s="60"/>
      <c r="Q81" s="36"/>
      <c r="R81" s="36"/>
    </row>
    <row r="82" spans="12:18" ht="23.25" x14ac:dyDescent="0.25">
      <c r="L82" s="36"/>
      <c r="M82" s="36"/>
      <c r="N82" s="36"/>
      <c r="O82" s="36"/>
      <c r="P82" s="36"/>
      <c r="Q82" s="36"/>
      <c r="R82" s="36"/>
    </row>
    <row r="83" spans="12:18" ht="23.25" x14ac:dyDescent="0.25">
      <c r="L83" s="36"/>
      <c r="M83" s="36"/>
      <c r="N83" s="36"/>
      <c r="O83" s="36"/>
      <c r="P83" s="36"/>
      <c r="Q83" s="36"/>
      <c r="R83" s="36"/>
    </row>
    <row r="84" spans="12:18" ht="23.25" x14ac:dyDescent="0.25">
      <c r="L84" s="36"/>
      <c r="M84" s="36"/>
      <c r="N84" s="36"/>
      <c r="O84" s="36"/>
      <c r="P84" s="36"/>
      <c r="Q84" s="36"/>
      <c r="R84" s="36"/>
    </row>
    <row r="85" spans="12:18" ht="23.25" x14ac:dyDescent="0.25">
      <c r="L85" s="36"/>
      <c r="M85" s="36"/>
      <c r="N85" s="36"/>
      <c r="O85" s="36"/>
      <c r="P85" s="36"/>
      <c r="Q85" s="36"/>
      <c r="R85" s="36"/>
    </row>
    <row r="86" spans="12:18" ht="23.25" x14ac:dyDescent="0.25">
      <c r="L86" s="36"/>
      <c r="M86" s="36"/>
      <c r="N86" s="36"/>
      <c r="O86" s="36"/>
      <c r="P86" s="36"/>
      <c r="Q86" s="36"/>
      <c r="R86" s="36"/>
    </row>
    <row r="87" spans="12:18" ht="23.25" x14ac:dyDescent="0.25">
      <c r="L87" s="36"/>
      <c r="M87" s="36"/>
      <c r="N87" s="36"/>
      <c r="O87" s="36"/>
      <c r="P87" s="36"/>
      <c r="Q87" s="36"/>
      <c r="R87" s="36"/>
    </row>
    <row r="88" spans="12:18" ht="23.25" x14ac:dyDescent="0.25">
      <c r="L88" s="36"/>
      <c r="M88" s="36"/>
      <c r="N88" s="36"/>
      <c r="O88" s="36"/>
      <c r="P88" s="36"/>
      <c r="Q88" s="36"/>
      <c r="R88" s="36"/>
    </row>
    <row r="89" spans="12:18" ht="23.25" x14ac:dyDescent="0.25">
      <c r="L89" s="36"/>
      <c r="M89" s="36"/>
      <c r="N89" s="36"/>
      <c r="O89" s="36"/>
      <c r="P89" s="36"/>
      <c r="Q89" s="36"/>
      <c r="R89" s="36"/>
    </row>
    <row r="90" spans="12:18" ht="23.25" x14ac:dyDescent="0.25">
      <c r="L90" s="36"/>
      <c r="M90" s="36"/>
      <c r="N90" s="36"/>
      <c r="O90" s="36"/>
      <c r="P90" s="36"/>
      <c r="Q90" s="36"/>
      <c r="R90" s="36"/>
    </row>
    <row r="91" spans="12:18" ht="23.25" x14ac:dyDescent="0.25">
      <c r="L91" s="36"/>
      <c r="M91" s="36"/>
      <c r="N91" s="36"/>
      <c r="O91" s="36"/>
      <c r="P91" s="36"/>
      <c r="Q91" s="36"/>
      <c r="R91" s="36"/>
    </row>
  </sheetData>
  <mergeCells count="34">
    <mergeCell ref="K71:L71"/>
    <mergeCell ref="O71:P71"/>
    <mergeCell ref="S71:T71"/>
    <mergeCell ref="J74:K74"/>
    <mergeCell ref="J75:K75"/>
    <mergeCell ref="L80:L81"/>
    <mergeCell ref="M80:M81"/>
    <mergeCell ref="N80:N81"/>
    <mergeCell ref="O80:O81"/>
    <mergeCell ref="P80:P81"/>
    <mergeCell ref="K70:L70"/>
    <mergeCell ref="O70:P70"/>
    <mergeCell ref="S70:T70"/>
    <mergeCell ref="V57:W57"/>
    <mergeCell ref="J61:K61"/>
    <mergeCell ref="N61:O61"/>
    <mergeCell ref="J62:K62"/>
    <mergeCell ref="N62:O62"/>
    <mergeCell ref="K67:L67"/>
    <mergeCell ref="O67:P67"/>
    <mergeCell ref="S67:T67"/>
    <mergeCell ref="V67:X69"/>
    <mergeCell ref="B66:D68"/>
    <mergeCell ref="G66:H66"/>
    <mergeCell ref="K66:L66"/>
    <mergeCell ref="O66:P66"/>
    <mergeCell ref="S66:T66"/>
    <mergeCell ref="G67:H67"/>
    <mergeCell ref="V56:W56"/>
    <mergeCell ref="A2:D2"/>
    <mergeCell ref="B5:C5"/>
    <mergeCell ref="A12:D12"/>
    <mergeCell ref="B14:C14"/>
    <mergeCell ref="A18:D18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171D2-52D3-4B99-A310-7B2EDC375084}">
  <dimension ref="A2:X91"/>
  <sheetViews>
    <sheetView zoomScale="90" zoomScaleNormal="90" workbookViewId="0"/>
  </sheetViews>
  <sheetFormatPr defaultColWidth="9.140625" defaultRowHeight="15" x14ac:dyDescent="0.25"/>
  <cols>
    <col min="1" max="1" width="27.42578125" style="1" customWidth="1"/>
    <col min="2" max="2" width="14.28515625" style="1" customWidth="1"/>
    <col min="3" max="3" width="17.7109375" style="1" customWidth="1"/>
    <col min="4" max="4" width="14.7109375" style="20" customWidth="1"/>
    <col min="5" max="5" width="12.140625" style="1" customWidth="1"/>
    <col min="6" max="6" width="11.140625" style="1" customWidth="1"/>
    <col min="7" max="7" width="10.28515625" style="1" customWidth="1"/>
    <col min="8" max="8" width="11.140625" style="1" customWidth="1"/>
    <col min="9" max="9" width="13" style="1" customWidth="1"/>
    <col min="10" max="11" width="9.140625" style="1"/>
    <col min="12" max="12" width="11.28515625" style="1" customWidth="1"/>
    <col min="13" max="13" width="12.140625" style="1" customWidth="1"/>
    <col min="14" max="15" width="11.28515625" style="1" customWidth="1"/>
    <col min="16" max="16" width="10.85546875" style="1" customWidth="1"/>
    <col min="17" max="16384" width="9.140625" style="1"/>
  </cols>
  <sheetData>
    <row r="2" spans="1:19" ht="21" x14ac:dyDescent="0.25">
      <c r="A2" s="50" t="s">
        <v>28</v>
      </c>
      <c r="B2" s="51"/>
      <c r="C2" s="51"/>
      <c r="D2" s="51"/>
      <c r="E2" s="62" t="s">
        <v>26</v>
      </c>
      <c r="F2" s="62"/>
      <c r="G2" s="22"/>
      <c r="H2" s="22"/>
      <c r="I2"/>
      <c r="J2"/>
      <c r="K2"/>
      <c r="L2"/>
      <c r="M2"/>
      <c r="N2"/>
      <c r="O2"/>
      <c r="P2"/>
      <c r="Q2"/>
      <c r="R2"/>
      <c r="S2"/>
    </row>
    <row r="3" spans="1:19" x14ac:dyDescent="0.25">
      <c r="A3"/>
      <c r="B3"/>
      <c r="C3"/>
      <c r="D3" s="21"/>
      <c r="E3"/>
      <c r="F3"/>
      <c r="G3"/>
      <c r="H3"/>
      <c r="I3"/>
      <c r="J3"/>
      <c r="K3"/>
      <c r="L3"/>
      <c r="M3"/>
      <c r="N3"/>
      <c r="O3"/>
      <c r="P3"/>
      <c r="Q3"/>
      <c r="R3"/>
      <c r="S3"/>
    </row>
    <row r="4" spans="1:19" x14ac:dyDescent="0.25">
      <c r="A4" s="21"/>
      <c r="B4"/>
      <c r="C4"/>
      <c r="D4"/>
      <c r="E4"/>
      <c r="F4"/>
      <c r="G4"/>
      <c r="H4" s="21"/>
      <c r="I4"/>
      <c r="J4"/>
      <c r="K4"/>
      <c r="L4"/>
      <c r="M4"/>
      <c r="N4"/>
      <c r="O4"/>
      <c r="P4"/>
      <c r="Q4"/>
      <c r="R4"/>
      <c r="S4"/>
    </row>
    <row r="5" spans="1:19" x14ac:dyDescent="0.25">
      <c r="A5" s="21"/>
      <c r="B5" s="52" t="s">
        <v>11</v>
      </c>
      <c r="C5" s="53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</row>
    <row r="6" spans="1:19" ht="30" x14ac:dyDescent="0.25">
      <c r="A6" s="23" t="s">
        <v>12</v>
      </c>
      <c r="B6" s="24" t="s">
        <v>21</v>
      </c>
      <c r="C6" s="25" t="s">
        <v>22</v>
      </c>
      <c r="D6" s="32" t="s">
        <v>13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1:19" x14ac:dyDescent="0.25">
      <c r="A7" s="26" t="s">
        <v>23</v>
      </c>
      <c r="B7" s="27">
        <v>4</v>
      </c>
      <c r="C7" s="28">
        <v>3</v>
      </c>
      <c r="D7" s="29">
        <v>260</v>
      </c>
      <c r="E7"/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1:19" x14ac:dyDescent="0.25">
      <c r="A8" s="26" t="s">
        <v>24</v>
      </c>
      <c r="B8" s="27">
        <v>6</v>
      </c>
      <c r="C8" s="28">
        <v>2</v>
      </c>
      <c r="D8" s="29">
        <v>120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</row>
    <row r="9" spans="1:19" x14ac:dyDescent="0.25">
      <c r="A9" s="37"/>
      <c r="B9" s="38"/>
      <c r="C9" s="3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</row>
    <row r="10" spans="1:19" x14ac:dyDescent="0.25">
      <c r="A10" s="26" t="s">
        <v>20</v>
      </c>
      <c r="B10" s="27">
        <v>50</v>
      </c>
      <c r="C10" s="28">
        <v>40</v>
      </c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19" x14ac:dyDescent="0.25">
      <c r="A11" s="2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19" x14ac:dyDescent="0.25">
      <c r="A12" s="54"/>
      <c r="B12" s="55"/>
      <c r="C12" s="55"/>
      <c r="D12" s="56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19" x14ac:dyDescent="0.25">
      <c r="A13" s="21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</row>
    <row r="14" spans="1:19" x14ac:dyDescent="0.25">
      <c r="A14" s="21"/>
      <c r="B14" s="57" t="s">
        <v>14</v>
      </c>
      <c r="C14" s="57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19" x14ac:dyDescent="0.25">
      <c r="A15" s="21"/>
      <c r="B15" s="30" t="s">
        <v>21</v>
      </c>
      <c r="C15" s="30" t="s">
        <v>22</v>
      </c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19" ht="23.25" x14ac:dyDescent="0.35">
      <c r="A16" s="21" t="s">
        <v>19</v>
      </c>
      <c r="B16" s="35">
        <v>0</v>
      </c>
      <c r="C16" s="35">
        <v>55</v>
      </c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x14ac:dyDescent="0.25">
      <c r="A17" s="21"/>
      <c r="B17" s="21"/>
      <c r="C17" s="21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x14ac:dyDescent="0.25">
      <c r="A18" s="54"/>
      <c r="B18" s="55"/>
      <c r="C18" s="55"/>
      <c r="D18" s="56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ht="23.25" x14ac:dyDescent="0.35">
      <c r="A20" s="21" t="s">
        <v>15</v>
      </c>
      <c r="B20" s="40">
        <f>B10*B16+C10*C16</f>
        <v>2200</v>
      </c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x14ac:dyDescent="0.25">
      <c r="A21" s="21"/>
      <c r="B21" s="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ht="30" x14ac:dyDescent="0.25">
      <c r="A22" s="21" t="s">
        <v>16</v>
      </c>
      <c r="B22" s="34" t="s">
        <v>17</v>
      </c>
      <c r="C22"/>
      <c r="D22" s="33" t="s">
        <v>18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x14ac:dyDescent="0.25">
      <c r="A23" s="21" t="s">
        <v>23</v>
      </c>
      <c r="B23" s="46">
        <f>B7*B16+C7*C16</f>
        <v>165</v>
      </c>
      <c r="C23" s="31" t="s">
        <v>10</v>
      </c>
      <c r="D23" s="29">
        <v>260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x14ac:dyDescent="0.25">
      <c r="A24" s="21" t="s">
        <v>24</v>
      </c>
      <c r="B24" s="24">
        <f>B8*B16+C8*C16</f>
        <v>110</v>
      </c>
      <c r="C24" s="31" t="s">
        <v>10</v>
      </c>
      <c r="D24" s="29">
        <v>120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x14ac:dyDescent="0.25">
      <c r="A25" s="21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x14ac:dyDescent="0.25">
      <c r="A26"/>
      <c r="B26"/>
      <c r="C26"/>
      <c r="D26" s="21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25">
      <c r="A27"/>
      <c r="B27"/>
      <c r="C27"/>
      <c r="D27" s="21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x14ac:dyDescent="0.25">
      <c r="A28"/>
      <c r="B28"/>
      <c r="C28"/>
      <c r="D28" s="21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x14ac:dyDescent="0.25">
      <c r="A29"/>
      <c r="B29"/>
      <c r="C29"/>
      <c r="D29" s="21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x14ac:dyDescent="0.25">
      <c r="A30"/>
      <c r="B30"/>
      <c r="C30"/>
      <c r="D30" s="21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25">
      <c r="A31"/>
      <c r="B31"/>
      <c r="C31"/>
      <c r="D31" s="2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x14ac:dyDescent="0.25">
      <c r="A32"/>
      <c r="B32"/>
      <c r="C32"/>
      <c r="D32" s="21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4:9" customFormat="1" x14ac:dyDescent="0.25">
      <c r="D33" s="21"/>
    </row>
    <row r="34" spans="4:9" customFormat="1" x14ac:dyDescent="0.25">
      <c r="D34" s="21"/>
    </row>
    <row r="35" spans="4:9" customFormat="1" x14ac:dyDescent="0.25">
      <c r="D35" s="21"/>
    </row>
    <row r="36" spans="4:9" customFormat="1" x14ac:dyDescent="0.25">
      <c r="D36" s="21"/>
    </row>
    <row r="37" spans="4:9" customFormat="1" x14ac:dyDescent="0.25">
      <c r="D37" s="21"/>
    </row>
    <row r="38" spans="4:9" customFormat="1" x14ac:dyDescent="0.25">
      <c r="D38" s="21"/>
    </row>
    <row r="39" spans="4:9" customFormat="1" x14ac:dyDescent="0.25">
      <c r="D39" s="21"/>
    </row>
    <row r="40" spans="4:9" customFormat="1" x14ac:dyDescent="0.25">
      <c r="D40" s="21"/>
    </row>
    <row r="41" spans="4:9" customFormat="1" x14ac:dyDescent="0.25">
      <c r="D41" s="21"/>
    </row>
    <row r="42" spans="4:9" customFormat="1" x14ac:dyDescent="0.25">
      <c r="D42" s="21"/>
    </row>
    <row r="43" spans="4:9" customFormat="1" x14ac:dyDescent="0.25">
      <c r="D43" s="21"/>
    </row>
    <row r="44" spans="4:9" customFormat="1" x14ac:dyDescent="0.25">
      <c r="D44" s="21"/>
    </row>
    <row r="45" spans="4:9" customFormat="1" x14ac:dyDescent="0.25">
      <c r="D45" s="21"/>
    </row>
    <row r="46" spans="4:9" customFormat="1" x14ac:dyDescent="0.25">
      <c r="D46" s="21"/>
    </row>
    <row r="47" spans="4:9" customFormat="1" x14ac:dyDescent="0.25">
      <c r="D47" s="21"/>
    </row>
    <row r="48" spans="4:9" customFormat="1" x14ac:dyDescent="0.25">
      <c r="D48" s="21"/>
      <c r="I48" s="42"/>
    </row>
    <row r="49" spans="4:23" customFormat="1" x14ac:dyDescent="0.25">
      <c r="D49" s="21"/>
      <c r="I49" s="42"/>
    </row>
    <row r="50" spans="4:23" customFormat="1" x14ac:dyDescent="0.25">
      <c r="D50" s="21"/>
    </row>
    <row r="51" spans="4:23" customFormat="1" ht="23.25" customHeight="1" x14ac:dyDescent="0.25">
      <c r="D51" s="21"/>
    </row>
    <row r="52" spans="4:23" customFormat="1" ht="23.25" customHeight="1" x14ac:dyDescent="0.25">
      <c r="D52" s="21"/>
    </row>
    <row r="53" spans="4:23" customFormat="1" x14ac:dyDescent="0.25">
      <c r="D53" s="21"/>
    </row>
    <row r="54" spans="4:23" customFormat="1" x14ac:dyDescent="0.25">
      <c r="D54" s="21"/>
    </row>
    <row r="55" spans="4:23" customFormat="1" ht="13.5" customHeight="1" x14ac:dyDescent="0.25">
      <c r="D55" s="21"/>
      <c r="E55" s="43"/>
      <c r="F55" s="43"/>
      <c r="G55" s="43"/>
    </row>
    <row r="56" spans="4:23" customFormat="1" ht="25.5" customHeight="1" x14ac:dyDescent="0.25">
      <c r="D56" s="21"/>
      <c r="E56" s="43"/>
      <c r="F56" s="43"/>
      <c r="G56" s="44"/>
      <c r="U56" s="45"/>
      <c r="V56" s="61"/>
      <c r="W56" s="61"/>
    </row>
    <row r="57" spans="4:23" customFormat="1" ht="27.75" customHeight="1" x14ac:dyDescent="0.25">
      <c r="D57" s="21"/>
      <c r="E57" s="43"/>
      <c r="F57" s="43"/>
      <c r="G57" s="44"/>
      <c r="U57" s="45"/>
      <c r="V57" s="61"/>
      <c r="W57" s="61"/>
    </row>
    <row r="58" spans="4:23" ht="19.5" customHeight="1" x14ac:dyDescent="0.25">
      <c r="E58" s="8"/>
      <c r="F58" s="8"/>
      <c r="G58" s="9"/>
    </row>
    <row r="59" spans="4:23" ht="20.25" customHeight="1" x14ac:dyDescent="0.25">
      <c r="E59" s="10"/>
      <c r="F59" s="11"/>
      <c r="G59" s="9"/>
      <c r="H59" s="18"/>
    </row>
    <row r="60" spans="4:23" ht="17.25" customHeight="1" x14ac:dyDescent="0.25">
      <c r="D60" s="17"/>
      <c r="E60" s="3"/>
      <c r="F60" s="3"/>
      <c r="G60" s="3"/>
      <c r="H60" s="3"/>
    </row>
    <row r="61" spans="4:23" ht="20.25" customHeight="1" x14ac:dyDescent="0.25">
      <c r="G61" s="17"/>
      <c r="H61" s="17"/>
      <c r="I61" s="19"/>
      <c r="J61" s="49"/>
      <c r="K61" s="49"/>
      <c r="M61" s="19"/>
      <c r="N61" s="49"/>
      <c r="O61" s="49"/>
    </row>
    <row r="62" spans="4:23" ht="21" customHeight="1" x14ac:dyDescent="0.25">
      <c r="G62" s="5"/>
      <c r="H62" s="6"/>
      <c r="I62" s="19"/>
      <c r="J62" s="49"/>
      <c r="K62" s="49"/>
      <c r="M62" s="19"/>
      <c r="N62" s="49"/>
      <c r="O62" s="49"/>
    </row>
    <row r="63" spans="4:23" ht="18.75" customHeight="1" x14ac:dyDescent="0.25">
      <c r="D63" s="17"/>
      <c r="E63" s="7"/>
      <c r="F63" s="5"/>
      <c r="G63" s="5"/>
      <c r="H63" s="6"/>
    </row>
    <row r="64" spans="4:23" ht="21" customHeight="1" x14ac:dyDescent="0.25">
      <c r="E64" s="8"/>
      <c r="F64" s="8"/>
      <c r="G64" s="8"/>
    </row>
    <row r="65" spans="2:24" ht="18.75" customHeight="1" x14ac:dyDescent="0.25">
      <c r="E65" s="8"/>
      <c r="F65" s="8"/>
      <c r="G65" s="9"/>
    </row>
    <row r="66" spans="2:24" ht="21" customHeight="1" x14ac:dyDescent="0.25">
      <c r="B66" s="58"/>
      <c r="C66" s="58"/>
      <c r="D66" s="58"/>
      <c r="E66" s="8"/>
      <c r="F66" s="19"/>
      <c r="G66" s="49"/>
      <c r="H66" s="49"/>
      <c r="J66" s="19"/>
      <c r="K66" s="49"/>
      <c r="L66" s="49"/>
      <c r="N66" s="19"/>
      <c r="O66" s="49"/>
      <c r="P66" s="49"/>
      <c r="R66" s="19"/>
      <c r="S66" s="49"/>
      <c r="T66" s="49"/>
    </row>
    <row r="67" spans="2:24" ht="20.25" customHeight="1" x14ac:dyDescent="0.25">
      <c r="B67" s="58"/>
      <c r="C67" s="58"/>
      <c r="D67" s="58"/>
      <c r="E67" s="8"/>
      <c r="F67" s="19"/>
      <c r="G67" s="49"/>
      <c r="H67" s="49"/>
      <c r="J67" s="19"/>
      <c r="K67" s="49"/>
      <c r="L67" s="49"/>
      <c r="N67" s="19"/>
      <c r="O67" s="49"/>
      <c r="P67" s="49"/>
      <c r="R67" s="19"/>
      <c r="S67" s="49"/>
      <c r="T67" s="49"/>
      <c r="V67" s="58"/>
      <c r="W67" s="58"/>
      <c r="X67" s="58"/>
    </row>
    <row r="68" spans="2:24" ht="18.75" customHeight="1" x14ac:dyDescent="0.25">
      <c r="B68" s="58"/>
      <c r="C68" s="58"/>
      <c r="D68" s="58"/>
      <c r="E68" s="8"/>
      <c r="F68" s="8"/>
      <c r="G68" s="9"/>
      <c r="V68" s="58"/>
      <c r="W68" s="58"/>
      <c r="X68" s="58"/>
    </row>
    <row r="69" spans="2:24" ht="20.25" customHeight="1" x14ac:dyDescent="0.25">
      <c r="E69" s="10"/>
      <c r="F69" s="11"/>
      <c r="G69" s="9"/>
      <c r="V69" s="58"/>
      <c r="W69" s="58"/>
      <c r="X69" s="58"/>
    </row>
    <row r="70" spans="2:24" ht="23.25" x14ac:dyDescent="0.25">
      <c r="J70" s="19"/>
      <c r="K70" s="49"/>
      <c r="L70" s="49"/>
      <c r="N70" s="19"/>
      <c r="O70" s="49"/>
      <c r="P70" s="49"/>
      <c r="R70" s="19"/>
      <c r="S70" s="49"/>
      <c r="T70" s="49"/>
    </row>
    <row r="71" spans="2:24" ht="23.25" customHeight="1" x14ac:dyDescent="0.25">
      <c r="J71" s="19"/>
      <c r="K71" s="49"/>
      <c r="L71" s="49"/>
      <c r="N71" s="19"/>
      <c r="O71" s="49"/>
      <c r="P71" s="49"/>
      <c r="R71" s="19"/>
      <c r="S71" s="49"/>
      <c r="T71" s="49"/>
    </row>
    <row r="74" spans="2:24" ht="23.25" x14ac:dyDescent="0.25">
      <c r="I74" s="19"/>
      <c r="J74" s="49"/>
      <c r="K74" s="49"/>
    </row>
    <row r="75" spans="2:24" ht="23.25" x14ac:dyDescent="0.25">
      <c r="I75" s="19"/>
      <c r="J75" s="49"/>
      <c r="K75" s="49"/>
    </row>
    <row r="80" spans="2:24" ht="29.25" customHeight="1" x14ac:dyDescent="0.25">
      <c r="L80" s="59"/>
      <c r="M80" s="60"/>
      <c r="N80" s="60"/>
      <c r="O80" s="60"/>
      <c r="P80" s="60"/>
      <c r="Q80" s="36"/>
      <c r="R80" s="36"/>
    </row>
    <row r="81" spans="12:18" ht="23.25" x14ac:dyDescent="0.25">
      <c r="L81" s="59"/>
      <c r="M81" s="60"/>
      <c r="N81" s="60"/>
      <c r="O81" s="60"/>
      <c r="P81" s="60"/>
      <c r="Q81" s="36"/>
      <c r="R81" s="36"/>
    </row>
    <row r="82" spans="12:18" ht="23.25" x14ac:dyDescent="0.25">
      <c r="L82" s="36"/>
      <c r="M82" s="36"/>
      <c r="N82" s="36"/>
      <c r="O82" s="36"/>
      <c r="P82" s="36"/>
      <c r="Q82" s="36"/>
      <c r="R82" s="36"/>
    </row>
    <row r="83" spans="12:18" ht="23.25" x14ac:dyDescent="0.25">
      <c r="L83" s="36"/>
      <c r="M83" s="36"/>
      <c r="N83" s="36"/>
      <c r="O83" s="36"/>
      <c r="P83" s="36"/>
      <c r="Q83" s="36"/>
      <c r="R83" s="36"/>
    </row>
    <row r="84" spans="12:18" ht="23.25" x14ac:dyDescent="0.25">
      <c r="L84" s="36"/>
      <c r="M84" s="36"/>
      <c r="N84" s="36"/>
      <c r="O84" s="36"/>
      <c r="P84" s="36"/>
      <c r="Q84" s="36"/>
      <c r="R84" s="36"/>
    </row>
    <row r="85" spans="12:18" ht="23.25" x14ac:dyDescent="0.25">
      <c r="L85" s="36"/>
      <c r="M85" s="36"/>
      <c r="N85" s="36"/>
      <c r="O85" s="36"/>
      <c r="P85" s="36"/>
      <c r="Q85" s="36"/>
      <c r="R85" s="36"/>
    </row>
    <row r="86" spans="12:18" ht="23.25" x14ac:dyDescent="0.25">
      <c r="L86" s="36"/>
      <c r="M86" s="36"/>
      <c r="N86" s="36"/>
      <c r="O86" s="36"/>
      <c r="P86" s="36"/>
      <c r="Q86" s="36"/>
      <c r="R86" s="36"/>
    </row>
    <row r="87" spans="12:18" ht="23.25" x14ac:dyDescent="0.25">
      <c r="L87" s="36"/>
      <c r="M87" s="36"/>
      <c r="N87" s="36"/>
      <c r="O87" s="36"/>
      <c r="P87" s="36"/>
      <c r="Q87" s="36"/>
      <c r="R87" s="36"/>
    </row>
    <row r="88" spans="12:18" ht="23.25" x14ac:dyDescent="0.25">
      <c r="L88" s="36"/>
      <c r="M88" s="36"/>
      <c r="N88" s="36"/>
      <c r="O88" s="36"/>
      <c r="P88" s="36"/>
      <c r="Q88" s="36"/>
      <c r="R88" s="36"/>
    </row>
    <row r="89" spans="12:18" ht="23.25" x14ac:dyDescent="0.25">
      <c r="L89" s="36"/>
      <c r="M89" s="36"/>
      <c r="N89" s="36"/>
      <c r="O89" s="36"/>
      <c r="P89" s="36"/>
      <c r="Q89" s="36"/>
      <c r="R89" s="36"/>
    </row>
    <row r="90" spans="12:18" ht="23.25" x14ac:dyDescent="0.25">
      <c r="L90" s="36"/>
      <c r="M90" s="36"/>
      <c r="N90" s="36"/>
      <c r="O90" s="36"/>
      <c r="P90" s="36"/>
      <c r="Q90" s="36"/>
      <c r="R90" s="36"/>
    </row>
    <row r="91" spans="12:18" ht="23.25" x14ac:dyDescent="0.25">
      <c r="L91" s="36"/>
      <c r="M91" s="36"/>
      <c r="N91" s="36"/>
      <c r="O91" s="36"/>
      <c r="P91" s="36"/>
      <c r="Q91" s="36"/>
      <c r="R91" s="36"/>
    </row>
  </sheetData>
  <mergeCells count="35">
    <mergeCell ref="A18:D18"/>
    <mergeCell ref="A2:D2"/>
    <mergeCell ref="E2:F2"/>
    <mergeCell ref="B5:C5"/>
    <mergeCell ref="A12:D12"/>
    <mergeCell ref="B14:C14"/>
    <mergeCell ref="V56:W56"/>
    <mergeCell ref="V57:W57"/>
    <mergeCell ref="J61:K61"/>
    <mergeCell ref="N61:O61"/>
    <mergeCell ref="J62:K62"/>
    <mergeCell ref="N62:O62"/>
    <mergeCell ref="B66:D68"/>
    <mergeCell ref="G66:H66"/>
    <mergeCell ref="K66:L66"/>
    <mergeCell ref="O66:P66"/>
    <mergeCell ref="S66:T66"/>
    <mergeCell ref="G67:H67"/>
    <mergeCell ref="K67:L67"/>
    <mergeCell ref="O67:P67"/>
    <mergeCell ref="S67:T67"/>
    <mergeCell ref="V67:X69"/>
    <mergeCell ref="K70:L70"/>
    <mergeCell ref="O70:P70"/>
    <mergeCell ref="S70:T70"/>
    <mergeCell ref="K71:L71"/>
    <mergeCell ref="O71:P71"/>
    <mergeCell ref="S71:T71"/>
    <mergeCell ref="P80:P81"/>
    <mergeCell ref="J74:K74"/>
    <mergeCell ref="J75:K75"/>
    <mergeCell ref="L80:L81"/>
    <mergeCell ref="M80:M81"/>
    <mergeCell ref="N80:N81"/>
    <mergeCell ref="O80:O8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3A23D-6132-4891-800C-8C75CE184E76}">
  <dimension ref="A1"/>
  <sheetViews>
    <sheetView showRowColHeaders="0" tabSelected="1" workbookViewId="0"/>
  </sheetViews>
  <sheetFormatPr defaultColWidth="8.85546875" defaultRowHeight="15" x14ac:dyDescent="0.25"/>
  <cols>
    <col min="1" max="16384" width="8.85546875" style="4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85423-72B8-4C49-9742-CB004593D8D1}">
  <dimension ref="A1"/>
  <sheetViews>
    <sheetView showRowColHeaders="0" zoomScale="90" zoomScaleNormal="90" workbookViewId="0"/>
  </sheetViews>
  <sheetFormatPr defaultColWidth="8.85546875" defaultRowHeight="15" x14ac:dyDescent="0.25"/>
  <cols>
    <col min="1" max="16384" width="8.85546875" style="41"/>
  </cols>
  <sheetData/>
  <sheetProtection algorithmName="SHA-512" hashValue="SP4jU5ucgJtFqhWVgK1jPTwSlQ0YQC7RCEq1Lm+JsqtCXjAoibfW3BXKbauokDad1w+ZRk/G9vz+7O1BCH+2NA==" saltValue="sP8+h6r3F6G0pYu50GZNZQ==" spinCount="100000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96681-DB18-4197-A63B-A55FAC594775}">
  <dimension ref="A2:X91"/>
  <sheetViews>
    <sheetView zoomScale="90" zoomScaleNormal="90" workbookViewId="0"/>
  </sheetViews>
  <sheetFormatPr defaultColWidth="9.140625" defaultRowHeight="15" x14ac:dyDescent="0.25"/>
  <cols>
    <col min="1" max="1" width="27.42578125" style="1" customWidth="1"/>
    <col min="2" max="2" width="14.28515625" style="1" customWidth="1"/>
    <col min="3" max="3" width="17.7109375" style="1" customWidth="1"/>
    <col min="4" max="4" width="14.7109375" style="20" customWidth="1"/>
    <col min="5" max="5" width="12.140625" style="1" customWidth="1"/>
    <col min="6" max="6" width="11.140625" style="1" customWidth="1"/>
    <col min="7" max="7" width="10.28515625" style="1" customWidth="1"/>
    <col min="8" max="8" width="11.140625" style="1" customWidth="1"/>
    <col min="9" max="9" width="13" style="1" customWidth="1"/>
    <col min="10" max="11" width="9.140625" style="1"/>
    <col min="12" max="12" width="11.28515625" style="1" customWidth="1"/>
    <col min="13" max="13" width="12.140625" style="1" customWidth="1"/>
    <col min="14" max="15" width="11.28515625" style="1" customWidth="1"/>
    <col min="16" max="16" width="10.85546875" style="1" customWidth="1"/>
    <col min="17" max="16384" width="9.140625" style="1"/>
  </cols>
  <sheetData>
    <row r="2" spans="1:19" ht="21" x14ac:dyDescent="0.25">
      <c r="A2" s="50" t="s">
        <v>30</v>
      </c>
      <c r="B2" s="51"/>
      <c r="C2" s="51"/>
      <c r="D2" s="51"/>
      <c r="E2" s="22"/>
      <c r="F2" s="22"/>
      <c r="G2" s="22"/>
      <c r="H2" s="22"/>
      <c r="I2"/>
      <c r="J2"/>
      <c r="K2"/>
      <c r="L2"/>
      <c r="M2"/>
      <c r="N2"/>
      <c r="O2"/>
      <c r="P2"/>
      <c r="Q2"/>
      <c r="R2"/>
      <c r="S2"/>
    </row>
    <row r="3" spans="1:19" x14ac:dyDescent="0.25">
      <c r="A3"/>
      <c r="B3"/>
      <c r="C3"/>
      <c r="D3" s="21"/>
      <c r="E3"/>
      <c r="F3"/>
      <c r="G3"/>
      <c r="H3"/>
      <c r="I3"/>
      <c r="J3"/>
      <c r="K3"/>
      <c r="L3"/>
      <c r="M3"/>
      <c r="N3"/>
      <c r="O3"/>
      <c r="P3"/>
      <c r="Q3"/>
      <c r="R3"/>
      <c r="S3"/>
    </row>
    <row r="4" spans="1:19" x14ac:dyDescent="0.25">
      <c r="A4" s="21"/>
      <c r="B4"/>
      <c r="C4"/>
      <c r="D4"/>
      <c r="E4"/>
      <c r="F4"/>
      <c r="G4"/>
      <c r="H4" s="21"/>
      <c r="I4"/>
      <c r="J4"/>
      <c r="K4"/>
      <c r="L4"/>
      <c r="M4"/>
      <c r="N4"/>
      <c r="O4"/>
      <c r="P4"/>
      <c r="Q4"/>
      <c r="R4"/>
      <c r="S4"/>
    </row>
    <row r="5" spans="1:19" x14ac:dyDescent="0.25">
      <c r="A5" s="21"/>
      <c r="B5" s="52" t="s">
        <v>11</v>
      </c>
      <c r="C5" s="53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</row>
    <row r="6" spans="1:19" ht="30" x14ac:dyDescent="0.25">
      <c r="A6" s="23" t="s">
        <v>12</v>
      </c>
      <c r="B6" s="24" t="s">
        <v>21</v>
      </c>
      <c r="C6" s="25" t="s">
        <v>22</v>
      </c>
      <c r="D6" s="32" t="s">
        <v>13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1:19" x14ac:dyDescent="0.25">
      <c r="A7" s="26" t="s">
        <v>23</v>
      </c>
      <c r="B7" s="27"/>
      <c r="C7" s="28"/>
      <c r="D7" s="29"/>
      <c r="E7"/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1:19" x14ac:dyDescent="0.25">
      <c r="A8" s="26" t="s">
        <v>24</v>
      </c>
      <c r="B8" s="27"/>
      <c r="C8" s="28"/>
      <c r="D8" s="29"/>
      <c r="E8"/>
      <c r="F8"/>
      <c r="G8"/>
      <c r="H8"/>
      <c r="I8"/>
      <c r="J8"/>
      <c r="K8"/>
      <c r="L8"/>
      <c r="M8"/>
      <c r="N8"/>
      <c r="O8"/>
      <c r="P8"/>
      <c r="Q8"/>
      <c r="R8"/>
      <c r="S8"/>
    </row>
    <row r="9" spans="1:19" x14ac:dyDescent="0.25">
      <c r="A9" s="37"/>
      <c r="B9" s="38"/>
      <c r="C9" s="3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</row>
    <row r="10" spans="1:19" x14ac:dyDescent="0.25">
      <c r="A10" s="26" t="s">
        <v>20</v>
      </c>
      <c r="B10" s="27"/>
      <c r="C10" s="28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19" x14ac:dyDescent="0.25">
      <c r="A11" s="2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19" x14ac:dyDescent="0.25">
      <c r="A12" s="54"/>
      <c r="B12" s="55"/>
      <c r="C12" s="55"/>
      <c r="D12" s="56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19" x14ac:dyDescent="0.25">
      <c r="A13" s="21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</row>
    <row r="14" spans="1:19" x14ac:dyDescent="0.25">
      <c r="A14" s="21"/>
      <c r="B14" s="57" t="s">
        <v>14</v>
      </c>
      <c r="C14" s="57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19" x14ac:dyDescent="0.25">
      <c r="A15" s="21"/>
      <c r="B15" s="30" t="s">
        <v>21</v>
      </c>
      <c r="C15" s="30" t="s">
        <v>22</v>
      </c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19" ht="23.25" x14ac:dyDescent="0.35">
      <c r="A16" s="21" t="s">
        <v>19</v>
      </c>
      <c r="B16" s="35"/>
      <c r="C16" s="35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x14ac:dyDescent="0.25">
      <c r="A17" s="21"/>
      <c r="B17" s="21"/>
      <c r="C17" s="21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x14ac:dyDescent="0.25">
      <c r="A18" s="54"/>
      <c r="B18" s="55"/>
      <c r="C18" s="55"/>
      <c r="D18" s="56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ht="23.25" x14ac:dyDescent="0.35">
      <c r="A20" s="21" t="s">
        <v>15</v>
      </c>
      <c r="B20" s="4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x14ac:dyDescent="0.25">
      <c r="A21" s="21"/>
      <c r="B21" s="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ht="30" x14ac:dyDescent="0.25">
      <c r="A22" s="21" t="s">
        <v>16</v>
      </c>
      <c r="B22" s="34" t="s">
        <v>17</v>
      </c>
      <c r="C22"/>
      <c r="D22" s="33" t="s">
        <v>18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x14ac:dyDescent="0.25">
      <c r="A23" s="21" t="s">
        <v>23</v>
      </c>
      <c r="B23" s="24"/>
      <c r="C23" s="31"/>
      <c r="D23" s="29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x14ac:dyDescent="0.25">
      <c r="A24" s="21" t="s">
        <v>24</v>
      </c>
      <c r="B24" s="24"/>
      <c r="C24" s="31"/>
      <c r="D24" s="29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x14ac:dyDescent="0.25">
      <c r="A25" s="21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x14ac:dyDescent="0.25">
      <c r="A26"/>
      <c r="B26"/>
      <c r="C26"/>
      <c r="D26" s="21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25">
      <c r="A27"/>
      <c r="B27"/>
      <c r="C27"/>
      <c r="D27" s="21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x14ac:dyDescent="0.25">
      <c r="A28"/>
      <c r="B28"/>
      <c r="C28"/>
      <c r="D28" s="21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x14ac:dyDescent="0.25">
      <c r="A29"/>
      <c r="B29"/>
      <c r="C29"/>
      <c r="D29" s="21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x14ac:dyDescent="0.25">
      <c r="A30"/>
      <c r="B30"/>
      <c r="C30"/>
      <c r="D30" s="21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25">
      <c r="A31"/>
      <c r="B31"/>
      <c r="C31"/>
      <c r="D31" s="2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x14ac:dyDescent="0.25">
      <c r="A32"/>
      <c r="B32"/>
      <c r="C32"/>
      <c r="D32" s="21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4:9" customFormat="1" x14ac:dyDescent="0.25">
      <c r="D33" s="21"/>
    </row>
    <row r="34" spans="4:9" customFormat="1" x14ac:dyDescent="0.25">
      <c r="D34" s="21"/>
    </row>
    <row r="35" spans="4:9" customFormat="1" x14ac:dyDescent="0.25">
      <c r="D35" s="21"/>
    </row>
    <row r="36" spans="4:9" customFormat="1" x14ac:dyDescent="0.25">
      <c r="D36" s="21"/>
    </row>
    <row r="37" spans="4:9" customFormat="1" x14ac:dyDescent="0.25">
      <c r="D37" s="21"/>
    </row>
    <row r="38" spans="4:9" customFormat="1" x14ac:dyDescent="0.25">
      <c r="D38" s="21"/>
    </row>
    <row r="39" spans="4:9" customFormat="1" x14ac:dyDescent="0.25">
      <c r="D39" s="21"/>
    </row>
    <row r="40" spans="4:9" customFormat="1" x14ac:dyDescent="0.25">
      <c r="D40" s="21"/>
    </row>
    <row r="41" spans="4:9" customFormat="1" x14ac:dyDescent="0.25">
      <c r="D41" s="21"/>
    </row>
    <row r="42" spans="4:9" customFormat="1" x14ac:dyDescent="0.25">
      <c r="D42" s="21"/>
    </row>
    <row r="43" spans="4:9" customFormat="1" x14ac:dyDescent="0.25">
      <c r="D43" s="21"/>
    </row>
    <row r="44" spans="4:9" customFormat="1" x14ac:dyDescent="0.25">
      <c r="D44" s="21"/>
    </row>
    <row r="45" spans="4:9" customFormat="1" x14ac:dyDescent="0.25">
      <c r="D45" s="21"/>
    </row>
    <row r="46" spans="4:9" customFormat="1" x14ac:dyDescent="0.25">
      <c r="D46" s="21"/>
    </row>
    <row r="47" spans="4:9" customFormat="1" x14ac:dyDescent="0.25">
      <c r="D47" s="21"/>
    </row>
    <row r="48" spans="4:9" customFormat="1" x14ac:dyDescent="0.25">
      <c r="D48" s="21"/>
      <c r="I48" s="42"/>
    </row>
    <row r="49" spans="4:23" customFormat="1" x14ac:dyDescent="0.25">
      <c r="D49" s="21"/>
      <c r="I49" s="42"/>
    </row>
    <row r="50" spans="4:23" customFormat="1" x14ac:dyDescent="0.25">
      <c r="D50" s="21"/>
    </row>
    <row r="51" spans="4:23" customFormat="1" ht="23.25" customHeight="1" x14ac:dyDescent="0.25">
      <c r="D51" s="21"/>
    </row>
    <row r="52" spans="4:23" customFormat="1" ht="23.25" customHeight="1" x14ac:dyDescent="0.25">
      <c r="D52" s="21"/>
    </row>
    <row r="53" spans="4:23" customFormat="1" x14ac:dyDescent="0.25">
      <c r="D53" s="21"/>
    </row>
    <row r="54" spans="4:23" customFormat="1" x14ac:dyDescent="0.25">
      <c r="D54" s="21"/>
    </row>
    <row r="55" spans="4:23" ht="13.5" customHeight="1" x14ac:dyDescent="0.25">
      <c r="E55" s="8"/>
      <c r="F55" s="8"/>
      <c r="G55" s="8"/>
    </row>
    <row r="56" spans="4:23" ht="25.5" customHeight="1" x14ac:dyDescent="0.25">
      <c r="E56" s="8"/>
      <c r="F56" s="8"/>
      <c r="G56" s="9"/>
      <c r="U56" s="19"/>
      <c r="V56" s="49"/>
      <c r="W56" s="49"/>
    </row>
    <row r="57" spans="4:23" ht="27.75" customHeight="1" x14ac:dyDescent="0.25">
      <c r="E57" s="8"/>
      <c r="F57" s="8"/>
      <c r="G57" s="9"/>
      <c r="U57" s="19"/>
      <c r="V57" s="49"/>
      <c r="W57" s="49"/>
    </row>
    <row r="58" spans="4:23" ht="19.5" customHeight="1" x14ac:dyDescent="0.25">
      <c r="E58" s="8"/>
      <c r="F58" s="8"/>
      <c r="G58" s="9"/>
    </row>
    <row r="59" spans="4:23" ht="20.25" customHeight="1" x14ac:dyDescent="0.25">
      <c r="E59" s="10"/>
      <c r="F59" s="11"/>
      <c r="G59" s="9"/>
      <c r="H59" s="18"/>
    </row>
    <row r="60" spans="4:23" ht="17.25" customHeight="1" x14ac:dyDescent="0.25">
      <c r="D60" s="17"/>
      <c r="E60" s="3"/>
      <c r="F60" s="3"/>
      <c r="G60" s="3"/>
      <c r="H60" s="3"/>
    </row>
    <row r="61" spans="4:23" ht="20.25" customHeight="1" x14ac:dyDescent="0.25">
      <c r="G61" s="17"/>
      <c r="H61" s="17"/>
      <c r="I61" s="19"/>
      <c r="J61" s="49"/>
      <c r="K61" s="49"/>
      <c r="M61" s="19"/>
      <c r="N61" s="49"/>
      <c r="O61" s="49"/>
    </row>
    <row r="62" spans="4:23" ht="21" customHeight="1" x14ac:dyDescent="0.25">
      <c r="G62" s="5"/>
      <c r="H62" s="6"/>
      <c r="I62" s="19"/>
      <c r="J62" s="49"/>
      <c r="K62" s="49"/>
      <c r="M62" s="19"/>
      <c r="N62" s="49"/>
      <c r="O62" s="49"/>
    </row>
    <row r="63" spans="4:23" ht="18.75" customHeight="1" x14ac:dyDescent="0.25">
      <c r="D63" s="17"/>
      <c r="E63" s="7"/>
      <c r="F63" s="5"/>
      <c r="G63" s="5"/>
      <c r="H63" s="6"/>
    </row>
    <row r="64" spans="4:23" ht="21" customHeight="1" x14ac:dyDescent="0.25">
      <c r="E64" s="8"/>
      <c r="F64" s="8"/>
      <c r="G64" s="8"/>
    </row>
    <row r="65" spans="2:24" ht="18.75" customHeight="1" x14ac:dyDescent="0.25">
      <c r="E65" s="8"/>
      <c r="F65" s="8"/>
      <c r="G65" s="9"/>
    </row>
    <row r="66" spans="2:24" ht="21" customHeight="1" x14ac:dyDescent="0.25">
      <c r="B66" s="58"/>
      <c r="C66" s="58"/>
      <c r="D66" s="58"/>
      <c r="E66" s="8"/>
      <c r="F66" s="19"/>
      <c r="G66" s="49"/>
      <c r="H66" s="49"/>
      <c r="J66" s="19"/>
      <c r="K66" s="49"/>
      <c r="L66" s="49"/>
      <c r="N66" s="19"/>
      <c r="O66" s="49"/>
      <c r="P66" s="49"/>
      <c r="R66" s="19"/>
      <c r="S66" s="49"/>
      <c r="T66" s="49"/>
    </row>
    <row r="67" spans="2:24" ht="20.25" customHeight="1" x14ac:dyDescent="0.25">
      <c r="B67" s="58"/>
      <c r="C67" s="58"/>
      <c r="D67" s="58"/>
      <c r="E67" s="8"/>
      <c r="F67" s="19"/>
      <c r="G67" s="49"/>
      <c r="H67" s="49"/>
      <c r="J67" s="19"/>
      <c r="K67" s="49"/>
      <c r="L67" s="49"/>
      <c r="N67" s="19"/>
      <c r="O67" s="49"/>
      <c r="P67" s="49"/>
      <c r="R67" s="19"/>
      <c r="S67" s="49"/>
      <c r="T67" s="49"/>
      <c r="V67" s="58"/>
      <c r="W67" s="58"/>
      <c r="X67" s="58"/>
    </row>
    <row r="68" spans="2:24" ht="18.75" customHeight="1" x14ac:dyDescent="0.25">
      <c r="B68" s="58"/>
      <c r="C68" s="58"/>
      <c r="D68" s="58"/>
      <c r="E68" s="8"/>
      <c r="F68" s="8"/>
      <c r="G68" s="9"/>
      <c r="V68" s="58"/>
      <c r="W68" s="58"/>
      <c r="X68" s="58"/>
    </row>
    <row r="69" spans="2:24" ht="20.25" customHeight="1" x14ac:dyDescent="0.25">
      <c r="E69" s="10"/>
      <c r="F69" s="11"/>
      <c r="G69" s="9"/>
      <c r="V69" s="58"/>
      <c r="W69" s="58"/>
      <c r="X69" s="58"/>
    </row>
    <row r="70" spans="2:24" ht="23.25" x14ac:dyDescent="0.25">
      <c r="J70" s="19"/>
      <c r="K70" s="49"/>
      <c r="L70" s="49"/>
      <c r="N70" s="19"/>
      <c r="O70" s="49"/>
      <c r="P70" s="49"/>
      <c r="R70" s="19"/>
      <c r="S70" s="49"/>
      <c r="T70" s="49"/>
    </row>
    <row r="71" spans="2:24" ht="23.25" customHeight="1" x14ac:dyDescent="0.25">
      <c r="J71" s="19"/>
      <c r="K71" s="49"/>
      <c r="L71" s="49"/>
      <c r="N71" s="19"/>
      <c r="O71" s="49"/>
      <c r="P71" s="49"/>
      <c r="R71" s="19"/>
      <c r="S71" s="49"/>
      <c r="T71" s="49"/>
    </row>
    <row r="74" spans="2:24" ht="23.25" x14ac:dyDescent="0.25">
      <c r="I74" s="19"/>
      <c r="J74" s="49"/>
      <c r="K74" s="49"/>
    </row>
    <row r="75" spans="2:24" ht="23.25" x14ac:dyDescent="0.25">
      <c r="I75" s="19"/>
      <c r="J75" s="49"/>
      <c r="K75" s="49"/>
    </row>
    <row r="80" spans="2:24" ht="29.25" customHeight="1" x14ac:dyDescent="0.25">
      <c r="L80" s="59"/>
      <c r="M80" s="60"/>
      <c r="N80" s="60"/>
      <c r="O80" s="60"/>
      <c r="P80" s="60"/>
      <c r="Q80" s="36"/>
      <c r="R80" s="36"/>
    </row>
    <row r="81" spans="12:18" ht="23.25" x14ac:dyDescent="0.25">
      <c r="L81" s="59"/>
      <c r="M81" s="60"/>
      <c r="N81" s="60"/>
      <c r="O81" s="60"/>
      <c r="P81" s="60"/>
      <c r="Q81" s="36"/>
      <c r="R81" s="36"/>
    </row>
    <row r="82" spans="12:18" ht="23.25" x14ac:dyDescent="0.25">
      <c r="L82" s="36"/>
      <c r="M82" s="36"/>
      <c r="N82" s="36"/>
      <c r="O82" s="36"/>
      <c r="P82" s="36"/>
      <c r="Q82" s="36"/>
      <c r="R82" s="36"/>
    </row>
    <row r="83" spans="12:18" ht="23.25" x14ac:dyDescent="0.25">
      <c r="L83" s="36"/>
      <c r="M83" s="36"/>
      <c r="N83" s="36"/>
      <c r="O83" s="36"/>
      <c r="P83" s="36"/>
      <c r="Q83" s="36"/>
      <c r="R83" s="36"/>
    </row>
    <row r="84" spans="12:18" ht="23.25" x14ac:dyDescent="0.25">
      <c r="L84" s="36"/>
      <c r="M84" s="36"/>
      <c r="N84" s="36"/>
      <c r="O84" s="36"/>
      <c r="P84" s="36"/>
      <c r="Q84" s="36"/>
      <c r="R84" s="36"/>
    </row>
    <row r="85" spans="12:18" ht="23.25" x14ac:dyDescent="0.25">
      <c r="L85" s="36"/>
      <c r="M85" s="36"/>
      <c r="N85" s="36"/>
      <c r="O85" s="36"/>
      <c r="P85" s="36"/>
      <c r="Q85" s="36"/>
      <c r="R85" s="36"/>
    </row>
    <row r="86" spans="12:18" ht="23.25" x14ac:dyDescent="0.25">
      <c r="L86" s="36"/>
      <c r="M86" s="36"/>
      <c r="N86" s="36"/>
      <c r="O86" s="36"/>
      <c r="P86" s="36"/>
      <c r="Q86" s="36"/>
      <c r="R86" s="36"/>
    </row>
    <row r="87" spans="12:18" ht="23.25" x14ac:dyDescent="0.25">
      <c r="L87" s="36"/>
      <c r="M87" s="36"/>
      <c r="N87" s="36"/>
      <c r="O87" s="36"/>
      <c r="P87" s="36"/>
      <c r="Q87" s="36"/>
      <c r="R87" s="36"/>
    </row>
    <row r="88" spans="12:18" ht="23.25" x14ac:dyDescent="0.25">
      <c r="L88" s="36"/>
      <c r="M88" s="36"/>
      <c r="N88" s="36"/>
      <c r="O88" s="36"/>
      <c r="P88" s="36"/>
      <c r="Q88" s="36"/>
      <c r="R88" s="36"/>
    </row>
    <row r="89" spans="12:18" ht="23.25" x14ac:dyDescent="0.25">
      <c r="L89" s="36"/>
      <c r="M89" s="36"/>
      <c r="N89" s="36"/>
      <c r="O89" s="36"/>
      <c r="P89" s="36"/>
      <c r="Q89" s="36"/>
      <c r="R89" s="36"/>
    </row>
    <row r="90" spans="12:18" ht="23.25" x14ac:dyDescent="0.25">
      <c r="L90" s="36"/>
      <c r="M90" s="36"/>
      <c r="N90" s="36"/>
      <c r="O90" s="36"/>
      <c r="P90" s="36"/>
      <c r="Q90" s="36"/>
      <c r="R90" s="36"/>
    </row>
    <row r="91" spans="12:18" ht="23.25" x14ac:dyDescent="0.25">
      <c r="L91" s="36"/>
      <c r="M91" s="36"/>
      <c r="N91" s="36"/>
      <c r="O91" s="36"/>
      <c r="P91" s="36"/>
      <c r="Q91" s="36"/>
      <c r="R91" s="36"/>
    </row>
  </sheetData>
  <mergeCells count="34">
    <mergeCell ref="K71:L71"/>
    <mergeCell ref="O71:P71"/>
    <mergeCell ref="S71:T71"/>
    <mergeCell ref="J74:K74"/>
    <mergeCell ref="J75:K75"/>
    <mergeCell ref="L80:L81"/>
    <mergeCell ref="M80:M81"/>
    <mergeCell ref="N80:N81"/>
    <mergeCell ref="O80:O81"/>
    <mergeCell ref="P80:P81"/>
    <mergeCell ref="K70:L70"/>
    <mergeCell ref="O70:P70"/>
    <mergeCell ref="S70:T70"/>
    <mergeCell ref="V57:W57"/>
    <mergeCell ref="J61:K61"/>
    <mergeCell ref="N61:O61"/>
    <mergeCell ref="J62:K62"/>
    <mergeCell ref="N62:O62"/>
    <mergeCell ref="K67:L67"/>
    <mergeCell ref="O67:P67"/>
    <mergeCell ref="S67:T67"/>
    <mergeCell ref="V67:X69"/>
    <mergeCell ref="B66:D68"/>
    <mergeCell ref="G66:H66"/>
    <mergeCell ref="K66:L66"/>
    <mergeCell ref="O66:P66"/>
    <mergeCell ref="S66:T66"/>
    <mergeCell ref="G67:H67"/>
    <mergeCell ref="V56:W56"/>
    <mergeCell ref="A2:D2"/>
    <mergeCell ref="B5:C5"/>
    <mergeCell ref="A12:D12"/>
    <mergeCell ref="B14:C14"/>
    <mergeCell ref="A18:D1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9AB92-9D97-40C3-A2AC-96A293371BA5}">
  <dimension ref="A2:X91"/>
  <sheetViews>
    <sheetView zoomScale="90" zoomScaleNormal="90" workbookViewId="0"/>
  </sheetViews>
  <sheetFormatPr defaultColWidth="9.140625" defaultRowHeight="15" x14ac:dyDescent="0.25"/>
  <cols>
    <col min="1" max="1" width="27.42578125" style="1" customWidth="1"/>
    <col min="2" max="2" width="14.28515625" style="1" customWidth="1"/>
    <col min="3" max="3" width="17.7109375" style="1" customWidth="1"/>
    <col min="4" max="4" width="14.7109375" style="20" customWidth="1"/>
    <col min="5" max="5" width="12.140625" style="1" customWidth="1"/>
    <col min="6" max="6" width="11.140625" style="1" customWidth="1"/>
    <col min="7" max="7" width="10.28515625" style="1" customWidth="1"/>
    <col min="8" max="8" width="11.140625" style="1" customWidth="1"/>
    <col min="9" max="9" width="13" style="1" customWidth="1"/>
    <col min="10" max="11" width="9.140625" style="1"/>
    <col min="12" max="12" width="11.28515625" style="1" customWidth="1"/>
    <col min="13" max="13" width="12.140625" style="1" customWidth="1"/>
    <col min="14" max="15" width="11.28515625" style="1" customWidth="1"/>
    <col min="16" max="16" width="10.85546875" style="1" customWidth="1"/>
    <col min="17" max="16384" width="9.140625" style="1"/>
  </cols>
  <sheetData>
    <row r="2" spans="1:19" ht="21" x14ac:dyDescent="0.25">
      <c r="A2" s="50" t="s">
        <v>29</v>
      </c>
      <c r="B2" s="51"/>
      <c r="C2" s="51"/>
      <c r="D2" s="51"/>
      <c r="E2" s="62" t="s">
        <v>26</v>
      </c>
      <c r="F2" s="62"/>
      <c r="G2" s="22"/>
      <c r="H2" s="22"/>
      <c r="I2"/>
      <c r="J2"/>
      <c r="K2"/>
      <c r="L2"/>
      <c r="M2"/>
      <c r="N2"/>
      <c r="O2"/>
      <c r="P2"/>
      <c r="Q2"/>
      <c r="R2"/>
      <c r="S2"/>
    </row>
    <row r="3" spans="1:19" x14ac:dyDescent="0.25">
      <c r="A3"/>
      <c r="B3"/>
      <c r="C3"/>
      <c r="D3" s="21"/>
      <c r="E3"/>
      <c r="F3"/>
      <c r="G3"/>
      <c r="H3"/>
      <c r="I3"/>
      <c r="J3"/>
      <c r="K3"/>
      <c r="L3"/>
      <c r="M3"/>
      <c r="N3"/>
      <c r="O3"/>
      <c r="P3"/>
      <c r="Q3"/>
      <c r="R3"/>
      <c r="S3"/>
    </row>
    <row r="4" spans="1:19" x14ac:dyDescent="0.25">
      <c r="A4" s="21"/>
      <c r="B4"/>
      <c r="C4"/>
      <c r="D4"/>
      <c r="E4"/>
      <c r="F4"/>
      <c r="G4"/>
      <c r="H4" s="21"/>
      <c r="I4"/>
      <c r="J4"/>
      <c r="K4"/>
      <c r="L4"/>
      <c r="M4"/>
      <c r="N4"/>
      <c r="O4"/>
      <c r="P4"/>
      <c r="Q4"/>
      <c r="R4"/>
      <c r="S4"/>
    </row>
    <row r="5" spans="1:19" x14ac:dyDescent="0.25">
      <c r="A5" s="21"/>
      <c r="B5" s="52" t="s">
        <v>11</v>
      </c>
      <c r="C5" s="53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</row>
    <row r="6" spans="1:19" ht="30" x14ac:dyDescent="0.25">
      <c r="A6" s="23" t="s">
        <v>12</v>
      </c>
      <c r="B6" s="24" t="s">
        <v>21</v>
      </c>
      <c r="C6" s="25" t="s">
        <v>22</v>
      </c>
      <c r="D6" s="32" t="s">
        <v>13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1:19" x14ac:dyDescent="0.25">
      <c r="A7" s="26" t="s">
        <v>23</v>
      </c>
      <c r="B7" s="27">
        <v>4</v>
      </c>
      <c r="C7" s="28">
        <v>3</v>
      </c>
      <c r="D7" s="29">
        <v>240</v>
      </c>
      <c r="E7"/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1:19" x14ac:dyDescent="0.25">
      <c r="A8" s="26" t="s">
        <v>24</v>
      </c>
      <c r="B8" s="27">
        <v>2</v>
      </c>
      <c r="C8" s="28">
        <v>1</v>
      </c>
      <c r="D8" s="29">
        <v>100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</row>
    <row r="9" spans="1:19" x14ac:dyDescent="0.25">
      <c r="A9" s="37"/>
      <c r="B9" s="38"/>
      <c r="C9" s="3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</row>
    <row r="10" spans="1:19" x14ac:dyDescent="0.25">
      <c r="A10" s="26" t="s">
        <v>20</v>
      </c>
      <c r="B10" s="27">
        <v>70</v>
      </c>
      <c r="C10" s="28">
        <v>50</v>
      </c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19" x14ac:dyDescent="0.25">
      <c r="A11" s="2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19" x14ac:dyDescent="0.25">
      <c r="A12" s="54"/>
      <c r="B12" s="55"/>
      <c r="C12" s="55"/>
      <c r="D12" s="56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19" x14ac:dyDescent="0.25">
      <c r="A13" s="21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</row>
    <row r="14" spans="1:19" x14ac:dyDescent="0.25">
      <c r="A14" s="21"/>
      <c r="B14" s="57" t="s">
        <v>14</v>
      </c>
      <c r="C14" s="57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19" x14ac:dyDescent="0.25">
      <c r="A15" s="21"/>
      <c r="B15" s="30" t="s">
        <v>21</v>
      </c>
      <c r="C15" s="30" t="s">
        <v>22</v>
      </c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19" ht="23.25" x14ac:dyDescent="0.35">
      <c r="A16" s="21" t="s">
        <v>19</v>
      </c>
      <c r="B16" s="35">
        <v>30</v>
      </c>
      <c r="C16" s="35">
        <v>40</v>
      </c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x14ac:dyDescent="0.25">
      <c r="A17" s="21"/>
      <c r="B17" s="21"/>
      <c r="C17" s="21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x14ac:dyDescent="0.25">
      <c r="A18" s="54"/>
      <c r="B18" s="55"/>
      <c r="C18" s="55"/>
      <c r="D18" s="56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ht="23.25" x14ac:dyDescent="0.35">
      <c r="A20" s="21" t="s">
        <v>15</v>
      </c>
      <c r="B20" s="40">
        <f>B10*B16+C10*C16</f>
        <v>4100</v>
      </c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x14ac:dyDescent="0.25">
      <c r="A21" s="21"/>
      <c r="B21" s="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ht="30" x14ac:dyDescent="0.25">
      <c r="A22" s="21" t="s">
        <v>16</v>
      </c>
      <c r="B22" s="34" t="s">
        <v>17</v>
      </c>
      <c r="C22"/>
      <c r="D22" s="33" t="s">
        <v>18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x14ac:dyDescent="0.25">
      <c r="A23" s="21" t="s">
        <v>23</v>
      </c>
      <c r="B23" s="24">
        <f>B7*B16+C7*C16</f>
        <v>240</v>
      </c>
      <c r="C23" s="31" t="s">
        <v>10</v>
      </c>
      <c r="D23" s="29">
        <v>240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x14ac:dyDescent="0.25">
      <c r="A24" s="21" t="s">
        <v>24</v>
      </c>
      <c r="B24" s="24">
        <f>B8*B16+C8*C16</f>
        <v>100</v>
      </c>
      <c r="C24" s="31" t="s">
        <v>10</v>
      </c>
      <c r="D24" s="29">
        <v>100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x14ac:dyDescent="0.25">
      <c r="A25" s="21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x14ac:dyDescent="0.25">
      <c r="A26"/>
      <c r="B26"/>
      <c r="C26"/>
      <c r="D26" s="21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25">
      <c r="A27"/>
      <c r="B27"/>
      <c r="C27"/>
      <c r="D27" s="21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x14ac:dyDescent="0.25">
      <c r="A28"/>
      <c r="B28"/>
      <c r="C28"/>
      <c r="D28" s="21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x14ac:dyDescent="0.25">
      <c r="A29"/>
      <c r="B29"/>
      <c r="C29"/>
      <c r="D29" s="21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x14ac:dyDescent="0.25">
      <c r="A30"/>
      <c r="B30"/>
      <c r="C30"/>
      <c r="D30" s="21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25">
      <c r="A31"/>
      <c r="B31"/>
      <c r="C31"/>
      <c r="D31" s="2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x14ac:dyDescent="0.25">
      <c r="A32"/>
      <c r="B32"/>
      <c r="C32"/>
      <c r="D32" s="21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4:9" customFormat="1" x14ac:dyDescent="0.25">
      <c r="D33" s="21"/>
    </row>
    <row r="34" spans="4:9" customFormat="1" x14ac:dyDescent="0.25">
      <c r="D34" s="21"/>
    </row>
    <row r="35" spans="4:9" customFormat="1" x14ac:dyDescent="0.25">
      <c r="D35" s="21"/>
    </row>
    <row r="36" spans="4:9" customFormat="1" x14ac:dyDescent="0.25">
      <c r="D36" s="21"/>
    </row>
    <row r="37" spans="4:9" customFormat="1" x14ac:dyDescent="0.25">
      <c r="D37" s="21"/>
    </row>
    <row r="38" spans="4:9" customFormat="1" x14ac:dyDescent="0.25">
      <c r="D38" s="21"/>
    </row>
    <row r="39" spans="4:9" customFormat="1" x14ac:dyDescent="0.25">
      <c r="D39" s="21"/>
    </row>
    <row r="40" spans="4:9" customFormat="1" x14ac:dyDescent="0.25">
      <c r="D40" s="21"/>
    </row>
    <row r="41" spans="4:9" customFormat="1" x14ac:dyDescent="0.25">
      <c r="D41" s="21"/>
    </row>
    <row r="42" spans="4:9" customFormat="1" x14ac:dyDescent="0.25">
      <c r="D42" s="21"/>
    </row>
    <row r="43" spans="4:9" customFormat="1" x14ac:dyDescent="0.25">
      <c r="D43" s="21"/>
    </row>
    <row r="44" spans="4:9" customFormat="1" x14ac:dyDescent="0.25">
      <c r="D44" s="21"/>
    </row>
    <row r="45" spans="4:9" customFormat="1" x14ac:dyDescent="0.25">
      <c r="D45" s="21"/>
    </row>
    <row r="46" spans="4:9" customFormat="1" x14ac:dyDescent="0.25">
      <c r="D46" s="21"/>
    </row>
    <row r="47" spans="4:9" customFormat="1" x14ac:dyDescent="0.25">
      <c r="D47" s="21"/>
    </row>
    <row r="48" spans="4:9" customFormat="1" x14ac:dyDescent="0.25">
      <c r="D48" s="21"/>
      <c r="I48" s="42"/>
    </row>
    <row r="49" spans="4:23" customFormat="1" x14ac:dyDescent="0.25">
      <c r="D49" s="21"/>
      <c r="I49" s="42"/>
    </row>
    <row r="50" spans="4:23" customFormat="1" x14ac:dyDescent="0.25">
      <c r="D50" s="21"/>
    </row>
    <row r="51" spans="4:23" customFormat="1" ht="23.25" customHeight="1" x14ac:dyDescent="0.25">
      <c r="D51" s="21"/>
    </row>
    <row r="52" spans="4:23" customFormat="1" ht="23.25" customHeight="1" x14ac:dyDescent="0.25">
      <c r="D52" s="21"/>
    </row>
    <row r="53" spans="4:23" customFormat="1" x14ac:dyDescent="0.25">
      <c r="D53" s="21"/>
    </row>
    <row r="54" spans="4:23" customFormat="1" x14ac:dyDescent="0.25">
      <c r="D54" s="21"/>
    </row>
    <row r="55" spans="4:23" customFormat="1" ht="13.5" customHeight="1" x14ac:dyDescent="0.25">
      <c r="D55" s="21"/>
      <c r="E55" s="43"/>
      <c r="F55" s="43"/>
      <c r="G55" s="43"/>
    </row>
    <row r="56" spans="4:23" customFormat="1" ht="25.5" customHeight="1" x14ac:dyDescent="0.25">
      <c r="D56" s="21"/>
      <c r="E56" s="43"/>
      <c r="F56" s="43"/>
      <c r="G56" s="44"/>
      <c r="U56" s="45"/>
      <c r="V56" s="61"/>
      <c r="W56" s="61"/>
    </row>
    <row r="57" spans="4:23" customFormat="1" ht="27.75" customHeight="1" x14ac:dyDescent="0.25">
      <c r="D57" s="21"/>
      <c r="E57" s="43"/>
      <c r="F57" s="43"/>
      <c r="G57" s="44"/>
      <c r="U57" s="45"/>
      <c r="V57" s="61"/>
      <c r="W57" s="61"/>
    </row>
    <row r="58" spans="4:23" ht="19.5" customHeight="1" x14ac:dyDescent="0.25">
      <c r="E58" s="8"/>
      <c r="F58" s="8"/>
      <c r="G58" s="9"/>
    </row>
    <row r="59" spans="4:23" ht="20.25" customHeight="1" x14ac:dyDescent="0.25">
      <c r="E59" s="10"/>
      <c r="F59" s="11"/>
      <c r="G59" s="9"/>
      <c r="H59" s="18"/>
    </row>
    <row r="60" spans="4:23" ht="17.25" customHeight="1" x14ac:dyDescent="0.25">
      <c r="D60" s="17"/>
      <c r="E60" s="3"/>
      <c r="F60" s="3"/>
      <c r="G60" s="3"/>
      <c r="H60" s="3"/>
    </row>
    <row r="61" spans="4:23" ht="20.25" customHeight="1" x14ac:dyDescent="0.25">
      <c r="G61" s="17"/>
      <c r="H61" s="17"/>
      <c r="I61" s="19"/>
      <c r="J61" s="49"/>
      <c r="K61" s="49"/>
      <c r="M61" s="19"/>
      <c r="N61" s="49"/>
      <c r="O61" s="49"/>
    </row>
    <row r="62" spans="4:23" ht="21" customHeight="1" x14ac:dyDescent="0.25">
      <c r="G62" s="5"/>
      <c r="H62" s="6"/>
      <c r="I62" s="19"/>
      <c r="J62" s="49"/>
      <c r="K62" s="49"/>
      <c r="M62" s="19"/>
      <c r="N62" s="49"/>
      <c r="O62" s="49"/>
    </row>
    <row r="63" spans="4:23" ht="18.75" customHeight="1" x14ac:dyDescent="0.25">
      <c r="D63" s="17"/>
      <c r="E63" s="7"/>
      <c r="F63" s="5"/>
      <c r="G63" s="5"/>
      <c r="H63" s="6"/>
    </row>
    <row r="64" spans="4:23" ht="21" customHeight="1" x14ac:dyDescent="0.25">
      <c r="E64" s="8"/>
      <c r="F64" s="8"/>
      <c r="G64" s="8"/>
    </row>
    <row r="65" spans="2:24" ht="18.75" customHeight="1" x14ac:dyDescent="0.25">
      <c r="E65" s="8"/>
      <c r="F65" s="8"/>
      <c r="G65" s="9"/>
    </row>
    <row r="66" spans="2:24" ht="21" customHeight="1" x14ac:dyDescent="0.25">
      <c r="B66" s="58"/>
      <c r="C66" s="58"/>
      <c r="D66" s="58"/>
      <c r="E66" s="8"/>
      <c r="F66" s="19"/>
      <c r="G66" s="49"/>
      <c r="H66" s="49"/>
      <c r="J66" s="19"/>
      <c r="K66" s="49"/>
      <c r="L66" s="49"/>
      <c r="N66" s="19"/>
      <c r="O66" s="49"/>
      <c r="P66" s="49"/>
      <c r="R66" s="19"/>
      <c r="S66" s="49"/>
      <c r="T66" s="49"/>
    </row>
    <row r="67" spans="2:24" ht="20.25" customHeight="1" x14ac:dyDescent="0.25">
      <c r="B67" s="58"/>
      <c r="C67" s="58"/>
      <c r="D67" s="58"/>
      <c r="E67" s="8"/>
      <c r="F67" s="19"/>
      <c r="G67" s="49"/>
      <c r="H67" s="49"/>
      <c r="J67" s="19"/>
      <c r="K67" s="49"/>
      <c r="L67" s="49"/>
      <c r="N67" s="19"/>
      <c r="O67" s="49"/>
      <c r="P67" s="49"/>
      <c r="R67" s="19"/>
      <c r="S67" s="49"/>
      <c r="T67" s="49"/>
      <c r="V67" s="58"/>
      <c r="W67" s="58"/>
      <c r="X67" s="58"/>
    </row>
    <row r="68" spans="2:24" ht="18.75" customHeight="1" x14ac:dyDescent="0.25">
      <c r="B68" s="58"/>
      <c r="C68" s="58"/>
      <c r="D68" s="58"/>
      <c r="E68" s="8"/>
      <c r="F68" s="8"/>
      <c r="G68" s="9"/>
      <c r="V68" s="58"/>
      <c r="W68" s="58"/>
      <c r="X68" s="58"/>
    </row>
    <row r="69" spans="2:24" ht="20.25" customHeight="1" x14ac:dyDescent="0.25">
      <c r="E69" s="10"/>
      <c r="F69" s="11"/>
      <c r="G69" s="9"/>
      <c r="V69" s="58"/>
      <c r="W69" s="58"/>
      <c r="X69" s="58"/>
    </row>
    <row r="70" spans="2:24" ht="23.25" x14ac:dyDescent="0.25">
      <c r="J70" s="19"/>
      <c r="K70" s="49"/>
      <c r="L70" s="49"/>
      <c r="N70" s="19"/>
      <c r="O70" s="49"/>
      <c r="P70" s="49"/>
      <c r="R70" s="19"/>
      <c r="S70" s="49"/>
      <c r="T70" s="49"/>
    </row>
    <row r="71" spans="2:24" ht="23.25" customHeight="1" x14ac:dyDescent="0.25">
      <c r="J71" s="19"/>
      <c r="K71" s="49"/>
      <c r="L71" s="49"/>
      <c r="N71" s="19"/>
      <c r="O71" s="49"/>
      <c r="P71" s="49"/>
      <c r="R71" s="19"/>
      <c r="S71" s="49"/>
      <c r="T71" s="49"/>
    </row>
    <row r="74" spans="2:24" ht="23.25" x14ac:dyDescent="0.25">
      <c r="I74" s="19"/>
      <c r="J74" s="49"/>
      <c r="K74" s="49"/>
    </row>
    <row r="75" spans="2:24" ht="23.25" x14ac:dyDescent="0.25">
      <c r="I75" s="19"/>
      <c r="J75" s="49"/>
      <c r="K75" s="49"/>
    </row>
    <row r="80" spans="2:24" ht="29.25" customHeight="1" x14ac:dyDescent="0.25">
      <c r="L80" s="59"/>
      <c r="M80" s="60"/>
      <c r="N80" s="60"/>
      <c r="O80" s="60"/>
      <c r="P80" s="60"/>
      <c r="Q80" s="36"/>
      <c r="R80" s="36"/>
    </row>
    <row r="81" spans="12:18" ht="23.25" x14ac:dyDescent="0.25">
      <c r="L81" s="59"/>
      <c r="M81" s="60"/>
      <c r="N81" s="60"/>
      <c r="O81" s="60"/>
      <c r="P81" s="60"/>
      <c r="Q81" s="36"/>
      <c r="R81" s="36"/>
    </row>
    <row r="82" spans="12:18" ht="23.25" x14ac:dyDescent="0.25">
      <c r="L82" s="36"/>
      <c r="M82" s="36"/>
      <c r="N82" s="36"/>
      <c r="O82" s="36"/>
      <c r="P82" s="36"/>
      <c r="Q82" s="36"/>
      <c r="R82" s="36"/>
    </row>
    <row r="83" spans="12:18" ht="23.25" x14ac:dyDescent="0.25">
      <c r="L83" s="36"/>
      <c r="M83" s="36"/>
      <c r="N83" s="36"/>
      <c r="O83" s="36"/>
      <c r="P83" s="36"/>
      <c r="Q83" s="36"/>
      <c r="R83" s="36"/>
    </row>
    <row r="84" spans="12:18" ht="23.25" x14ac:dyDescent="0.25">
      <c r="L84" s="36"/>
      <c r="M84" s="36"/>
      <c r="N84" s="36"/>
      <c r="O84" s="36"/>
      <c r="P84" s="36"/>
      <c r="Q84" s="36"/>
      <c r="R84" s="36"/>
    </row>
    <row r="85" spans="12:18" ht="23.25" x14ac:dyDescent="0.25">
      <c r="L85" s="36"/>
      <c r="M85" s="36"/>
      <c r="N85" s="36"/>
      <c r="O85" s="36"/>
      <c r="P85" s="36"/>
      <c r="Q85" s="36"/>
      <c r="R85" s="36"/>
    </row>
    <row r="86" spans="12:18" ht="23.25" x14ac:dyDescent="0.25">
      <c r="L86" s="36"/>
      <c r="M86" s="36"/>
      <c r="N86" s="36"/>
      <c r="O86" s="36"/>
      <c r="P86" s="36"/>
      <c r="Q86" s="36"/>
      <c r="R86" s="36"/>
    </row>
    <row r="87" spans="12:18" ht="23.25" x14ac:dyDescent="0.25">
      <c r="L87" s="36"/>
      <c r="M87" s="36"/>
      <c r="N87" s="36"/>
      <c r="O87" s="36"/>
      <c r="P87" s="36"/>
      <c r="Q87" s="36"/>
      <c r="R87" s="36"/>
    </row>
    <row r="88" spans="12:18" ht="23.25" x14ac:dyDescent="0.25">
      <c r="L88" s="36"/>
      <c r="M88" s="36"/>
      <c r="N88" s="36"/>
      <c r="O88" s="36"/>
      <c r="P88" s="36"/>
      <c r="Q88" s="36"/>
      <c r="R88" s="36"/>
    </row>
    <row r="89" spans="12:18" ht="23.25" x14ac:dyDescent="0.25">
      <c r="L89" s="36"/>
      <c r="M89" s="36"/>
      <c r="N89" s="36"/>
      <c r="O89" s="36"/>
      <c r="P89" s="36"/>
      <c r="Q89" s="36"/>
      <c r="R89" s="36"/>
    </row>
    <row r="90" spans="12:18" ht="23.25" x14ac:dyDescent="0.25">
      <c r="L90" s="36"/>
      <c r="M90" s="36"/>
      <c r="N90" s="36"/>
      <c r="O90" s="36"/>
      <c r="P90" s="36"/>
      <c r="Q90" s="36"/>
      <c r="R90" s="36"/>
    </row>
    <row r="91" spans="12:18" ht="23.25" x14ac:dyDescent="0.25">
      <c r="L91" s="36"/>
      <c r="M91" s="36"/>
      <c r="N91" s="36"/>
      <c r="O91" s="36"/>
      <c r="P91" s="36"/>
      <c r="Q91" s="36"/>
      <c r="R91" s="36"/>
    </row>
  </sheetData>
  <mergeCells count="35">
    <mergeCell ref="K71:L71"/>
    <mergeCell ref="O71:P71"/>
    <mergeCell ref="S71:T71"/>
    <mergeCell ref="J74:K74"/>
    <mergeCell ref="J75:K75"/>
    <mergeCell ref="L80:L81"/>
    <mergeCell ref="M80:M81"/>
    <mergeCell ref="N80:N81"/>
    <mergeCell ref="O80:O81"/>
    <mergeCell ref="P80:P81"/>
    <mergeCell ref="K70:L70"/>
    <mergeCell ref="O70:P70"/>
    <mergeCell ref="S70:T70"/>
    <mergeCell ref="V57:W57"/>
    <mergeCell ref="J61:K61"/>
    <mergeCell ref="N61:O61"/>
    <mergeCell ref="J62:K62"/>
    <mergeCell ref="N62:O62"/>
    <mergeCell ref="K67:L67"/>
    <mergeCell ref="O67:P67"/>
    <mergeCell ref="S67:T67"/>
    <mergeCell ref="V67:X69"/>
    <mergeCell ref="B66:D68"/>
    <mergeCell ref="G66:H66"/>
    <mergeCell ref="K66:L66"/>
    <mergeCell ref="O66:P66"/>
    <mergeCell ref="S66:T66"/>
    <mergeCell ref="G67:H67"/>
    <mergeCell ref="V56:W56"/>
    <mergeCell ref="E2:F2"/>
    <mergeCell ref="A2:D2"/>
    <mergeCell ref="B5:C5"/>
    <mergeCell ref="A12:D12"/>
    <mergeCell ref="B14:C14"/>
    <mergeCell ref="A18:D1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99211-0936-4ED0-AD1F-1B28CAD30EC4}">
  <dimension ref="A2:X91"/>
  <sheetViews>
    <sheetView zoomScale="90" zoomScaleNormal="90" workbookViewId="0"/>
  </sheetViews>
  <sheetFormatPr defaultColWidth="9.140625" defaultRowHeight="15" x14ac:dyDescent="0.25"/>
  <cols>
    <col min="1" max="1" width="27.42578125" style="1" customWidth="1"/>
    <col min="2" max="2" width="14.28515625" style="1" customWidth="1"/>
    <col min="3" max="3" width="17.7109375" style="1" customWidth="1"/>
    <col min="4" max="4" width="14.7109375" style="20" customWidth="1"/>
    <col min="5" max="5" width="12.140625" style="1" customWidth="1"/>
    <col min="6" max="6" width="11.140625" style="1" customWidth="1"/>
    <col min="7" max="7" width="10.28515625" style="1" customWidth="1"/>
    <col min="8" max="8" width="11.140625" style="1" customWidth="1"/>
    <col min="9" max="9" width="13" style="1" customWidth="1"/>
    <col min="10" max="11" width="9.140625" style="1"/>
    <col min="12" max="12" width="11.28515625" style="1" customWidth="1"/>
    <col min="13" max="13" width="12.140625" style="1" customWidth="1"/>
    <col min="14" max="15" width="11.28515625" style="1" customWidth="1"/>
    <col min="16" max="16" width="10.85546875" style="1" customWidth="1"/>
    <col min="17" max="16384" width="9.140625" style="1"/>
  </cols>
  <sheetData>
    <row r="2" spans="1:19" ht="21" x14ac:dyDescent="0.25">
      <c r="A2" s="50" t="s">
        <v>31</v>
      </c>
      <c r="B2" s="51"/>
      <c r="C2" s="51"/>
      <c r="D2" s="51"/>
      <c r="E2" s="22"/>
      <c r="F2" s="22"/>
      <c r="G2" s="22"/>
      <c r="H2" s="22"/>
      <c r="I2"/>
      <c r="J2"/>
      <c r="K2"/>
      <c r="L2"/>
      <c r="M2"/>
      <c r="N2"/>
      <c r="O2"/>
      <c r="P2"/>
      <c r="Q2"/>
      <c r="R2"/>
      <c r="S2"/>
    </row>
    <row r="3" spans="1:19" x14ac:dyDescent="0.25">
      <c r="A3"/>
      <c r="B3"/>
      <c r="C3"/>
      <c r="D3" s="21"/>
      <c r="E3"/>
      <c r="F3"/>
      <c r="G3"/>
      <c r="H3"/>
      <c r="I3"/>
      <c r="J3"/>
      <c r="K3"/>
      <c r="L3"/>
      <c r="M3"/>
      <c r="N3"/>
      <c r="O3"/>
      <c r="P3"/>
      <c r="Q3"/>
      <c r="R3"/>
      <c r="S3"/>
    </row>
    <row r="4" spans="1:19" x14ac:dyDescent="0.25">
      <c r="A4" s="21"/>
      <c r="B4"/>
      <c r="C4"/>
      <c r="D4"/>
      <c r="E4"/>
      <c r="F4"/>
      <c r="G4"/>
      <c r="H4" s="21"/>
      <c r="I4"/>
      <c r="J4"/>
      <c r="K4"/>
      <c r="L4"/>
      <c r="M4"/>
      <c r="N4"/>
      <c r="O4"/>
      <c r="P4"/>
      <c r="Q4"/>
      <c r="R4"/>
      <c r="S4"/>
    </row>
    <row r="5" spans="1:19" x14ac:dyDescent="0.25">
      <c r="A5" s="21"/>
      <c r="B5" s="52" t="s">
        <v>11</v>
      </c>
      <c r="C5" s="53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</row>
    <row r="6" spans="1:19" ht="30" x14ac:dyDescent="0.25">
      <c r="A6" s="23" t="s">
        <v>12</v>
      </c>
      <c r="B6" s="24" t="s">
        <v>21</v>
      </c>
      <c r="C6" s="25" t="s">
        <v>22</v>
      </c>
      <c r="D6" s="32" t="s">
        <v>13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1:19" x14ac:dyDescent="0.25">
      <c r="A7" s="26" t="s">
        <v>23</v>
      </c>
      <c r="B7" s="27"/>
      <c r="C7" s="28"/>
      <c r="D7" s="29"/>
      <c r="E7"/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1:19" x14ac:dyDescent="0.25">
      <c r="A8" s="26" t="s">
        <v>24</v>
      </c>
      <c r="B8" s="27"/>
      <c r="C8" s="28"/>
      <c r="D8" s="29"/>
      <c r="E8"/>
      <c r="F8"/>
      <c r="G8"/>
      <c r="H8"/>
      <c r="I8"/>
      <c r="J8"/>
      <c r="K8"/>
      <c r="L8"/>
      <c r="M8"/>
      <c r="N8"/>
      <c r="O8"/>
      <c r="P8"/>
      <c r="Q8"/>
      <c r="R8"/>
      <c r="S8"/>
    </row>
    <row r="9" spans="1:19" x14ac:dyDescent="0.25">
      <c r="A9" s="37"/>
      <c r="B9" s="38"/>
      <c r="C9" s="3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</row>
    <row r="10" spans="1:19" x14ac:dyDescent="0.25">
      <c r="A10" s="26" t="s">
        <v>20</v>
      </c>
      <c r="B10" s="27"/>
      <c r="C10" s="28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19" x14ac:dyDescent="0.25">
      <c r="A11" s="2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19" x14ac:dyDescent="0.25">
      <c r="A12" s="54"/>
      <c r="B12" s="55"/>
      <c r="C12" s="55"/>
      <c r="D12" s="56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19" x14ac:dyDescent="0.25">
      <c r="A13" s="21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</row>
    <row r="14" spans="1:19" x14ac:dyDescent="0.25">
      <c r="A14" s="21"/>
      <c r="B14" s="57" t="s">
        <v>14</v>
      </c>
      <c r="C14" s="57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19" x14ac:dyDescent="0.25">
      <c r="A15" s="21"/>
      <c r="B15" s="30" t="s">
        <v>21</v>
      </c>
      <c r="C15" s="30" t="s">
        <v>22</v>
      </c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19" ht="23.25" x14ac:dyDescent="0.35">
      <c r="A16" s="21" t="s">
        <v>19</v>
      </c>
      <c r="B16" s="35"/>
      <c r="C16" s="35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x14ac:dyDescent="0.25">
      <c r="A17" s="21"/>
      <c r="B17" s="21"/>
      <c r="C17" s="21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x14ac:dyDescent="0.25">
      <c r="A18" s="54"/>
      <c r="B18" s="55"/>
      <c r="C18" s="55"/>
      <c r="D18" s="56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ht="23.25" x14ac:dyDescent="0.35">
      <c r="A20" s="21" t="s">
        <v>15</v>
      </c>
      <c r="B20" s="4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x14ac:dyDescent="0.25">
      <c r="A21" s="21"/>
      <c r="B21" s="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ht="30" x14ac:dyDescent="0.25">
      <c r="A22" s="21" t="s">
        <v>16</v>
      </c>
      <c r="B22" s="34" t="s">
        <v>17</v>
      </c>
      <c r="C22"/>
      <c r="D22" s="33" t="s">
        <v>18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x14ac:dyDescent="0.25">
      <c r="A23" s="21" t="s">
        <v>23</v>
      </c>
      <c r="B23" s="24"/>
      <c r="C23" s="31"/>
      <c r="D23" s="29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x14ac:dyDescent="0.25">
      <c r="A24" s="21" t="s">
        <v>24</v>
      </c>
      <c r="B24" s="24"/>
      <c r="C24" s="31"/>
      <c r="D24" s="29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x14ac:dyDescent="0.25">
      <c r="A25" s="21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x14ac:dyDescent="0.25">
      <c r="A26"/>
      <c r="B26"/>
      <c r="C26"/>
      <c r="D26" s="21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25">
      <c r="A27"/>
      <c r="B27"/>
      <c r="C27"/>
      <c r="D27" s="21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x14ac:dyDescent="0.25">
      <c r="A28"/>
      <c r="B28"/>
      <c r="C28"/>
      <c r="D28" s="21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x14ac:dyDescent="0.25">
      <c r="A29"/>
      <c r="B29"/>
      <c r="C29"/>
      <c r="D29" s="21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x14ac:dyDescent="0.25">
      <c r="A30"/>
      <c r="B30"/>
      <c r="C30"/>
      <c r="D30" s="21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25">
      <c r="A31"/>
      <c r="B31"/>
      <c r="C31"/>
      <c r="D31" s="2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x14ac:dyDescent="0.25">
      <c r="A32"/>
      <c r="B32"/>
      <c r="C32"/>
      <c r="D32" s="21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48" spans="9:9" x14ac:dyDescent="0.25">
      <c r="I48" s="2"/>
    </row>
    <row r="49" spans="4:23" x14ac:dyDescent="0.25">
      <c r="I49" s="2"/>
    </row>
    <row r="51" spans="4:23" ht="23.25" customHeight="1" x14ac:dyDescent="0.25"/>
    <row r="52" spans="4:23" ht="23.25" customHeight="1" x14ac:dyDescent="0.25"/>
    <row r="55" spans="4:23" ht="13.5" customHeight="1" x14ac:dyDescent="0.25">
      <c r="E55" s="8"/>
      <c r="F55" s="8"/>
      <c r="G55" s="8"/>
    </row>
    <row r="56" spans="4:23" ht="25.5" customHeight="1" x14ac:dyDescent="0.25">
      <c r="E56" s="8"/>
      <c r="F56" s="8"/>
      <c r="G56" s="9"/>
      <c r="U56" s="19"/>
      <c r="V56" s="49"/>
      <c r="W56" s="49"/>
    </row>
    <row r="57" spans="4:23" ht="27.75" customHeight="1" x14ac:dyDescent="0.25">
      <c r="E57" s="8"/>
      <c r="F57" s="8"/>
      <c r="G57" s="9"/>
      <c r="U57" s="19"/>
      <c r="V57" s="49"/>
      <c r="W57" s="49"/>
    </row>
    <row r="58" spans="4:23" ht="19.5" customHeight="1" x14ac:dyDescent="0.25">
      <c r="E58" s="8"/>
      <c r="F58" s="8"/>
      <c r="G58" s="9"/>
    </row>
    <row r="59" spans="4:23" ht="20.25" customHeight="1" x14ac:dyDescent="0.25">
      <c r="E59" s="10"/>
      <c r="F59" s="11"/>
      <c r="G59" s="9"/>
      <c r="H59" s="18"/>
    </row>
    <row r="60" spans="4:23" ht="17.25" customHeight="1" x14ac:dyDescent="0.25">
      <c r="D60" s="17"/>
      <c r="E60" s="3"/>
      <c r="F60" s="3"/>
      <c r="G60" s="3"/>
      <c r="H60" s="3"/>
    </row>
    <row r="61" spans="4:23" ht="20.25" customHeight="1" x14ac:dyDescent="0.25">
      <c r="G61" s="17"/>
      <c r="H61" s="17"/>
      <c r="I61" s="19"/>
      <c r="J61" s="49"/>
      <c r="K61" s="49"/>
      <c r="M61" s="19"/>
      <c r="N61" s="49"/>
      <c r="O61" s="49"/>
    </row>
    <row r="62" spans="4:23" ht="21" customHeight="1" x14ac:dyDescent="0.25">
      <c r="G62" s="5"/>
      <c r="H62" s="6"/>
      <c r="I62" s="19"/>
      <c r="J62" s="49"/>
      <c r="K62" s="49"/>
      <c r="M62" s="19"/>
      <c r="N62" s="49"/>
      <c r="O62" s="49"/>
    </row>
    <row r="63" spans="4:23" ht="18.75" customHeight="1" x14ac:dyDescent="0.25">
      <c r="D63" s="17"/>
      <c r="E63" s="7"/>
      <c r="F63" s="5"/>
      <c r="G63" s="5"/>
      <c r="H63" s="6"/>
    </row>
    <row r="64" spans="4:23" ht="21" customHeight="1" x14ac:dyDescent="0.25">
      <c r="E64" s="8"/>
      <c r="F64" s="8"/>
      <c r="G64" s="8"/>
    </row>
    <row r="65" spans="2:24" ht="18.75" customHeight="1" x14ac:dyDescent="0.25">
      <c r="E65" s="8"/>
      <c r="F65" s="8"/>
      <c r="G65" s="9"/>
    </row>
    <row r="66" spans="2:24" ht="21" customHeight="1" x14ac:dyDescent="0.25">
      <c r="B66" s="58"/>
      <c r="C66" s="58"/>
      <c r="D66" s="58"/>
      <c r="E66" s="8"/>
      <c r="F66" s="19"/>
      <c r="G66" s="49"/>
      <c r="H66" s="49"/>
      <c r="J66" s="19"/>
      <c r="K66" s="49"/>
      <c r="L66" s="49"/>
      <c r="N66" s="19"/>
      <c r="O66" s="49"/>
      <c r="P66" s="49"/>
      <c r="R66" s="19"/>
      <c r="S66" s="49"/>
      <c r="T66" s="49"/>
    </row>
    <row r="67" spans="2:24" ht="20.25" customHeight="1" x14ac:dyDescent="0.25">
      <c r="B67" s="58"/>
      <c r="C67" s="58"/>
      <c r="D67" s="58"/>
      <c r="E67" s="8"/>
      <c r="F67" s="19"/>
      <c r="G67" s="49"/>
      <c r="H67" s="49"/>
      <c r="J67" s="19"/>
      <c r="K67" s="49"/>
      <c r="L67" s="49"/>
      <c r="N67" s="19"/>
      <c r="O67" s="49"/>
      <c r="P67" s="49"/>
      <c r="R67" s="19"/>
      <c r="S67" s="49"/>
      <c r="T67" s="49"/>
      <c r="V67" s="58"/>
      <c r="W67" s="58"/>
      <c r="X67" s="58"/>
    </row>
    <row r="68" spans="2:24" ht="18.75" customHeight="1" x14ac:dyDescent="0.25">
      <c r="B68" s="58"/>
      <c r="C68" s="58"/>
      <c r="D68" s="58"/>
      <c r="E68" s="8"/>
      <c r="F68" s="8"/>
      <c r="G68" s="9"/>
      <c r="V68" s="58"/>
      <c r="W68" s="58"/>
      <c r="X68" s="58"/>
    </row>
    <row r="69" spans="2:24" ht="20.25" customHeight="1" x14ac:dyDescent="0.25">
      <c r="E69" s="10"/>
      <c r="F69" s="11"/>
      <c r="G69" s="9"/>
      <c r="V69" s="58"/>
      <c r="W69" s="58"/>
      <c r="X69" s="58"/>
    </row>
    <row r="70" spans="2:24" ht="23.25" x14ac:dyDescent="0.25">
      <c r="J70" s="19"/>
      <c r="K70" s="49"/>
      <c r="L70" s="49"/>
      <c r="N70" s="19"/>
      <c r="O70" s="49"/>
      <c r="P70" s="49"/>
      <c r="R70" s="19"/>
      <c r="S70" s="49"/>
      <c r="T70" s="49"/>
    </row>
    <row r="71" spans="2:24" ht="23.25" customHeight="1" x14ac:dyDescent="0.25">
      <c r="J71" s="19"/>
      <c r="K71" s="49"/>
      <c r="L71" s="49"/>
      <c r="N71" s="19"/>
      <c r="O71" s="49"/>
      <c r="P71" s="49"/>
      <c r="R71" s="19"/>
      <c r="S71" s="49"/>
      <c r="T71" s="49"/>
    </row>
    <row r="74" spans="2:24" ht="23.25" x14ac:dyDescent="0.25">
      <c r="I74" s="19"/>
      <c r="J74" s="49"/>
      <c r="K74" s="49"/>
    </row>
    <row r="75" spans="2:24" ht="23.25" x14ac:dyDescent="0.25">
      <c r="I75" s="19"/>
      <c r="J75" s="49"/>
      <c r="K75" s="49"/>
    </row>
    <row r="80" spans="2:24" ht="29.25" customHeight="1" x14ac:dyDescent="0.25">
      <c r="L80" s="59"/>
      <c r="M80" s="60"/>
      <c r="N80" s="60"/>
      <c r="O80" s="60"/>
      <c r="P80" s="60"/>
      <c r="Q80" s="36"/>
      <c r="R80" s="36"/>
    </row>
    <row r="81" spans="12:18" ht="23.25" x14ac:dyDescent="0.25">
      <c r="L81" s="59"/>
      <c r="M81" s="60"/>
      <c r="N81" s="60"/>
      <c r="O81" s="60"/>
      <c r="P81" s="60"/>
      <c r="Q81" s="36"/>
      <c r="R81" s="36"/>
    </row>
    <row r="82" spans="12:18" ht="23.25" x14ac:dyDescent="0.25">
      <c r="L82" s="36"/>
      <c r="M82" s="36"/>
      <c r="N82" s="36"/>
      <c r="O82" s="36"/>
      <c r="P82" s="36"/>
      <c r="Q82" s="36"/>
      <c r="R82" s="36"/>
    </row>
    <row r="83" spans="12:18" ht="23.25" x14ac:dyDescent="0.25">
      <c r="L83" s="36"/>
      <c r="M83" s="36"/>
      <c r="N83" s="36"/>
      <c r="O83" s="36"/>
      <c r="P83" s="36"/>
      <c r="Q83" s="36"/>
      <c r="R83" s="36"/>
    </row>
    <row r="84" spans="12:18" ht="23.25" x14ac:dyDescent="0.25">
      <c r="L84" s="36"/>
      <c r="M84" s="36"/>
      <c r="N84" s="36"/>
      <c r="O84" s="36"/>
      <c r="P84" s="36"/>
      <c r="Q84" s="36"/>
      <c r="R84" s="36"/>
    </row>
    <row r="85" spans="12:18" ht="23.25" x14ac:dyDescent="0.25">
      <c r="L85" s="36"/>
      <c r="M85" s="36"/>
      <c r="N85" s="36"/>
      <c r="O85" s="36"/>
      <c r="P85" s="36"/>
      <c r="Q85" s="36"/>
      <c r="R85" s="36"/>
    </row>
    <row r="86" spans="12:18" ht="23.25" x14ac:dyDescent="0.25">
      <c r="L86" s="36"/>
      <c r="M86" s="36"/>
      <c r="N86" s="36"/>
      <c r="O86" s="36"/>
      <c r="P86" s="36"/>
      <c r="Q86" s="36"/>
      <c r="R86" s="36"/>
    </row>
    <row r="87" spans="12:18" ht="23.25" x14ac:dyDescent="0.25">
      <c r="L87" s="36"/>
      <c r="M87" s="36"/>
      <c r="N87" s="36"/>
      <c r="O87" s="36"/>
      <c r="P87" s="36"/>
      <c r="Q87" s="36"/>
      <c r="R87" s="36"/>
    </row>
    <row r="88" spans="12:18" ht="23.25" x14ac:dyDescent="0.25">
      <c r="L88" s="36"/>
      <c r="M88" s="36"/>
      <c r="N88" s="36"/>
      <c r="O88" s="36"/>
      <c r="P88" s="36"/>
      <c r="Q88" s="36"/>
      <c r="R88" s="36"/>
    </row>
    <row r="89" spans="12:18" ht="23.25" x14ac:dyDescent="0.25">
      <c r="L89" s="36"/>
      <c r="M89" s="36"/>
      <c r="N89" s="36"/>
      <c r="O89" s="36"/>
      <c r="P89" s="36"/>
      <c r="Q89" s="36"/>
      <c r="R89" s="36"/>
    </row>
    <row r="90" spans="12:18" ht="23.25" x14ac:dyDescent="0.25">
      <c r="L90" s="36"/>
      <c r="M90" s="36"/>
      <c r="N90" s="36"/>
      <c r="O90" s="36"/>
      <c r="P90" s="36"/>
      <c r="Q90" s="36"/>
      <c r="R90" s="36"/>
    </row>
    <row r="91" spans="12:18" ht="23.25" x14ac:dyDescent="0.25">
      <c r="L91" s="36"/>
      <c r="M91" s="36"/>
      <c r="N91" s="36"/>
      <c r="O91" s="36"/>
      <c r="P91" s="36"/>
      <c r="Q91" s="36"/>
      <c r="R91" s="36"/>
    </row>
  </sheetData>
  <mergeCells count="34">
    <mergeCell ref="K71:L71"/>
    <mergeCell ref="O71:P71"/>
    <mergeCell ref="S71:T71"/>
    <mergeCell ref="J74:K74"/>
    <mergeCell ref="J75:K75"/>
    <mergeCell ref="L80:L81"/>
    <mergeCell ref="M80:M81"/>
    <mergeCell ref="N80:N81"/>
    <mergeCell ref="O80:O81"/>
    <mergeCell ref="P80:P81"/>
    <mergeCell ref="K70:L70"/>
    <mergeCell ref="O70:P70"/>
    <mergeCell ref="S70:T70"/>
    <mergeCell ref="V57:W57"/>
    <mergeCell ref="J61:K61"/>
    <mergeCell ref="N61:O61"/>
    <mergeCell ref="J62:K62"/>
    <mergeCell ref="N62:O62"/>
    <mergeCell ref="K67:L67"/>
    <mergeCell ref="O67:P67"/>
    <mergeCell ref="S67:T67"/>
    <mergeCell ref="V67:X69"/>
    <mergeCell ref="B66:D68"/>
    <mergeCell ref="G66:H66"/>
    <mergeCell ref="K66:L66"/>
    <mergeCell ref="O66:P66"/>
    <mergeCell ref="S66:T66"/>
    <mergeCell ref="G67:H67"/>
    <mergeCell ref="V56:W56"/>
    <mergeCell ref="A2:D2"/>
    <mergeCell ref="B5:C5"/>
    <mergeCell ref="A12:D12"/>
    <mergeCell ref="B14:C14"/>
    <mergeCell ref="A18:D1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58E6C-97BB-4185-BED3-3E58D20782ED}">
  <dimension ref="A2:X91"/>
  <sheetViews>
    <sheetView zoomScale="90" zoomScaleNormal="90" workbookViewId="0"/>
  </sheetViews>
  <sheetFormatPr defaultColWidth="9.140625" defaultRowHeight="15" x14ac:dyDescent="0.25"/>
  <cols>
    <col min="1" max="1" width="27.42578125" style="1" customWidth="1"/>
    <col min="2" max="2" width="14.28515625" style="1" customWidth="1"/>
    <col min="3" max="3" width="17.7109375" style="1" customWidth="1"/>
    <col min="4" max="4" width="14.7109375" style="20" customWidth="1"/>
    <col min="5" max="5" width="12.140625" style="1" customWidth="1"/>
    <col min="6" max="6" width="11.140625" style="1" customWidth="1"/>
    <col min="7" max="7" width="10.28515625" style="1" customWidth="1"/>
    <col min="8" max="8" width="11.140625" style="1" customWidth="1"/>
    <col min="9" max="9" width="13" style="1" customWidth="1"/>
    <col min="10" max="11" width="9.140625" style="1"/>
    <col min="12" max="12" width="11.28515625" style="1" customWidth="1"/>
    <col min="13" max="13" width="12.140625" style="1" customWidth="1"/>
    <col min="14" max="15" width="11.28515625" style="1" customWidth="1"/>
    <col min="16" max="16" width="10.85546875" style="1" customWidth="1"/>
    <col min="17" max="16384" width="9.140625" style="1"/>
  </cols>
  <sheetData>
    <row r="2" spans="1:19" ht="21" x14ac:dyDescent="0.25">
      <c r="A2" s="50" t="s">
        <v>32</v>
      </c>
      <c r="B2" s="51"/>
      <c r="C2" s="51"/>
      <c r="D2" s="51"/>
      <c r="E2" s="62" t="s">
        <v>26</v>
      </c>
      <c r="F2" s="62"/>
      <c r="G2" s="22"/>
      <c r="H2" s="22"/>
      <c r="I2"/>
      <c r="J2"/>
      <c r="K2"/>
      <c r="L2"/>
      <c r="M2"/>
      <c r="N2"/>
      <c r="O2"/>
      <c r="P2"/>
      <c r="Q2"/>
      <c r="R2"/>
      <c r="S2"/>
    </row>
    <row r="3" spans="1:19" x14ac:dyDescent="0.25">
      <c r="A3"/>
      <c r="B3"/>
      <c r="C3"/>
      <c r="D3" s="21"/>
      <c r="E3"/>
      <c r="F3"/>
      <c r="G3"/>
      <c r="H3"/>
      <c r="I3"/>
      <c r="J3"/>
      <c r="K3"/>
      <c r="L3"/>
      <c r="M3"/>
      <c r="N3"/>
      <c r="O3"/>
      <c r="P3"/>
      <c r="Q3"/>
      <c r="R3"/>
      <c r="S3"/>
    </row>
    <row r="4" spans="1:19" x14ac:dyDescent="0.25">
      <c r="A4" s="21"/>
      <c r="B4"/>
      <c r="C4"/>
      <c r="D4"/>
      <c r="E4"/>
      <c r="F4"/>
      <c r="G4"/>
      <c r="H4" s="21"/>
      <c r="I4"/>
      <c r="J4"/>
      <c r="K4"/>
      <c r="L4"/>
      <c r="M4"/>
      <c r="N4"/>
      <c r="O4"/>
      <c r="P4"/>
      <c r="Q4"/>
      <c r="R4"/>
      <c r="S4"/>
    </row>
    <row r="5" spans="1:19" x14ac:dyDescent="0.25">
      <c r="A5" s="21"/>
      <c r="B5" s="52" t="s">
        <v>11</v>
      </c>
      <c r="C5" s="53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</row>
    <row r="6" spans="1:19" ht="30" x14ac:dyDescent="0.25">
      <c r="A6" s="23" t="s">
        <v>12</v>
      </c>
      <c r="B6" s="24" t="s">
        <v>21</v>
      </c>
      <c r="C6" s="25" t="s">
        <v>22</v>
      </c>
      <c r="D6" s="32" t="s">
        <v>13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1:19" x14ac:dyDescent="0.25">
      <c r="A7" s="26" t="s">
        <v>23</v>
      </c>
      <c r="B7" s="27">
        <v>4</v>
      </c>
      <c r="C7" s="28">
        <v>3</v>
      </c>
      <c r="D7" s="29">
        <v>260</v>
      </c>
      <c r="E7"/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1:19" x14ac:dyDescent="0.25">
      <c r="A8" s="26" t="s">
        <v>24</v>
      </c>
      <c r="B8" s="27">
        <v>6</v>
      </c>
      <c r="C8" s="28">
        <v>2</v>
      </c>
      <c r="D8" s="29">
        <v>120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</row>
    <row r="9" spans="1:19" x14ac:dyDescent="0.25">
      <c r="A9" s="37"/>
      <c r="B9" s="38"/>
      <c r="C9" s="3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</row>
    <row r="10" spans="1:19" x14ac:dyDescent="0.25">
      <c r="A10" s="26" t="s">
        <v>20</v>
      </c>
      <c r="B10" s="27">
        <v>50</v>
      </c>
      <c r="C10" s="28">
        <v>40</v>
      </c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19" x14ac:dyDescent="0.25">
      <c r="A11" s="2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19" x14ac:dyDescent="0.25">
      <c r="A12" s="54"/>
      <c r="B12" s="55"/>
      <c r="C12" s="55"/>
      <c r="D12" s="56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19" x14ac:dyDescent="0.25">
      <c r="A13" s="21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</row>
    <row r="14" spans="1:19" x14ac:dyDescent="0.25">
      <c r="A14" s="21"/>
      <c r="B14" s="57" t="s">
        <v>14</v>
      </c>
      <c r="C14" s="57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19" x14ac:dyDescent="0.25">
      <c r="A15" s="21"/>
      <c r="B15" s="30" t="s">
        <v>21</v>
      </c>
      <c r="C15" s="30" t="s">
        <v>22</v>
      </c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19" ht="23.25" x14ac:dyDescent="0.35">
      <c r="A16" s="21" t="s">
        <v>19</v>
      </c>
      <c r="B16" s="35">
        <v>0</v>
      </c>
      <c r="C16" s="35">
        <v>60</v>
      </c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x14ac:dyDescent="0.25">
      <c r="A17" s="21"/>
      <c r="B17" s="21"/>
      <c r="C17" s="21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x14ac:dyDescent="0.25">
      <c r="A18" s="54"/>
      <c r="B18" s="55"/>
      <c r="C18" s="55"/>
      <c r="D18" s="56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ht="23.25" x14ac:dyDescent="0.35">
      <c r="A20" s="21" t="s">
        <v>15</v>
      </c>
      <c r="B20" s="40">
        <f>B10*B16+C10*C16</f>
        <v>2400</v>
      </c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x14ac:dyDescent="0.25">
      <c r="A21" s="21"/>
      <c r="B21" s="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ht="30" x14ac:dyDescent="0.25">
      <c r="A22" s="21" t="s">
        <v>16</v>
      </c>
      <c r="B22" s="34" t="s">
        <v>17</v>
      </c>
      <c r="C22"/>
      <c r="D22" s="33" t="s">
        <v>18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x14ac:dyDescent="0.25">
      <c r="A23" s="21" t="s">
        <v>23</v>
      </c>
      <c r="B23" s="24">
        <f>B7*B16+C7*C16</f>
        <v>180</v>
      </c>
      <c r="C23" s="31" t="s">
        <v>10</v>
      </c>
      <c r="D23" s="29">
        <v>260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x14ac:dyDescent="0.25">
      <c r="A24" s="21" t="s">
        <v>24</v>
      </c>
      <c r="B24" s="24">
        <f>B8*B16+C8*C16</f>
        <v>120</v>
      </c>
      <c r="C24" s="31" t="s">
        <v>10</v>
      </c>
      <c r="D24" s="29">
        <v>120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x14ac:dyDescent="0.25">
      <c r="A25" s="21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x14ac:dyDescent="0.25">
      <c r="A26"/>
      <c r="B26"/>
      <c r="C26"/>
      <c r="D26" s="21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25">
      <c r="A27"/>
      <c r="B27"/>
      <c r="C27"/>
      <c r="D27" s="21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x14ac:dyDescent="0.25">
      <c r="A28"/>
      <c r="B28"/>
      <c r="C28"/>
      <c r="D28" s="21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x14ac:dyDescent="0.25">
      <c r="A29"/>
      <c r="B29"/>
      <c r="C29"/>
      <c r="D29" s="21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x14ac:dyDescent="0.25">
      <c r="A30"/>
      <c r="B30"/>
      <c r="C30"/>
      <c r="D30" s="21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25">
      <c r="A31"/>
      <c r="B31"/>
      <c r="C31"/>
      <c r="D31" s="2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x14ac:dyDescent="0.25">
      <c r="A32"/>
      <c r="B32"/>
      <c r="C32"/>
      <c r="D32" s="21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4:9" customFormat="1" x14ac:dyDescent="0.25">
      <c r="D33" s="21"/>
    </row>
    <row r="34" spans="4:9" customFormat="1" x14ac:dyDescent="0.25">
      <c r="D34" s="21"/>
    </row>
    <row r="35" spans="4:9" customFormat="1" x14ac:dyDescent="0.25">
      <c r="D35" s="21"/>
    </row>
    <row r="36" spans="4:9" customFormat="1" x14ac:dyDescent="0.25">
      <c r="D36" s="21"/>
    </row>
    <row r="37" spans="4:9" customFormat="1" x14ac:dyDescent="0.25">
      <c r="D37" s="21"/>
    </row>
    <row r="38" spans="4:9" customFormat="1" x14ac:dyDescent="0.25">
      <c r="D38" s="21"/>
    </row>
    <row r="39" spans="4:9" customFormat="1" x14ac:dyDescent="0.25">
      <c r="D39" s="21"/>
    </row>
    <row r="40" spans="4:9" customFormat="1" x14ac:dyDescent="0.25">
      <c r="D40" s="21"/>
    </row>
    <row r="41" spans="4:9" customFormat="1" x14ac:dyDescent="0.25">
      <c r="D41" s="21"/>
    </row>
    <row r="42" spans="4:9" customFormat="1" x14ac:dyDescent="0.25">
      <c r="D42" s="21"/>
    </row>
    <row r="43" spans="4:9" customFormat="1" x14ac:dyDescent="0.25">
      <c r="D43" s="21"/>
    </row>
    <row r="44" spans="4:9" customFormat="1" x14ac:dyDescent="0.25">
      <c r="D44" s="21"/>
    </row>
    <row r="45" spans="4:9" customFormat="1" x14ac:dyDescent="0.25">
      <c r="D45" s="21"/>
    </row>
    <row r="46" spans="4:9" customFormat="1" x14ac:dyDescent="0.25">
      <c r="D46" s="21"/>
    </row>
    <row r="47" spans="4:9" customFormat="1" x14ac:dyDescent="0.25">
      <c r="D47" s="21"/>
    </row>
    <row r="48" spans="4:9" customFormat="1" x14ac:dyDescent="0.25">
      <c r="D48" s="21"/>
      <c r="I48" s="42"/>
    </row>
    <row r="49" spans="4:23" customFormat="1" x14ac:dyDescent="0.25">
      <c r="D49" s="21"/>
      <c r="I49" s="42"/>
    </row>
    <row r="50" spans="4:23" customFormat="1" x14ac:dyDescent="0.25">
      <c r="D50" s="21"/>
    </row>
    <row r="51" spans="4:23" customFormat="1" ht="23.25" customHeight="1" x14ac:dyDescent="0.25">
      <c r="D51" s="21"/>
    </row>
    <row r="52" spans="4:23" customFormat="1" ht="23.25" customHeight="1" x14ac:dyDescent="0.25">
      <c r="D52" s="21"/>
    </row>
    <row r="53" spans="4:23" customFormat="1" x14ac:dyDescent="0.25">
      <c r="D53" s="21"/>
    </row>
    <row r="54" spans="4:23" customFormat="1" x14ac:dyDescent="0.25">
      <c r="D54" s="21"/>
    </row>
    <row r="55" spans="4:23" customFormat="1" ht="13.5" customHeight="1" x14ac:dyDescent="0.25">
      <c r="D55" s="21"/>
      <c r="E55" s="43"/>
      <c r="F55" s="43"/>
      <c r="G55" s="43"/>
    </row>
    <row r="56" spans="4:23" customFormat="1" ht="25.5" customHeight="1" x14ac:dyDescent="0.25">
      <c r="D56" s="21"/>
      <c r="E56" s="43"/>
      <c r="F56" s="43"/>
      <c r="G56" s="44"/>
      <c r="U56" s="45"/>
      <c r="V56" s="61"/>
      <c r="W56" s="61"/>
    </row>
    <row r="57" spans="4:23" customFormat="1" ht="27.75" customHeight="1" x14ac:dyDescent="0.25">
      <c r="D57" s="21"/>
      <c r="E57" s="43"/>
      <c r="F57" s="43"/>
      <c r="G57" s="44"/>
      <c r="U57" s="45"/>
      <c r="V57" s="61"/>
      <c r="W57" s="61"/>
    </row>
    <row r="58" spans="4:23" ht="19.5" customHeight="1" x14ac:dyDescent="0.25">
      <c r="E58" s="8"/>
      <c r="F58" s="8"/>
      <c r="G58" s="9"/>
    </row>
    <row r="59" spans="4:23" ht="20.25" customHeight="1" x14ac:dyDescent="0.25">
      <c r="E59" s="10"/>
      <c r="F59" s="11"/>
      <c r="G59" s="9"/>
      <c r="H59" s="18"/>
    </row>
    <row r="60" spans="4:23" ht="17.25" customHeight="1" x14ac:dyDescent="0.25">
      <c r="D60" s="17"/>
      <c r="E60" s="3"/>
      <c r="F60" s="3"/>
      <c r="G60" s="3"/>
      <c r="H60" s="3"/>
    </row>
    <row r="61" spans="4:23" ht="20.25" customHeight="1" x14ac:dyDescent="0.25">
      <c r="G61" s="17"/>
      <c r="H61" s="17"/>
      <c r="I61" s="19"/>
      <c r="J61" s="49"/>
      <c r="K61" s="49"/>
      <c r="M61" s="19"/>
      <c r="N61" s="49"/>
      <c r="O61" s="49"/>
    </row>
    <row r="62" spans="4:23" ht="21" customHeight="1" x14ac:dyDescent="0.25">
      <c r="G62" s="5"/>
      <c r="H62" s="6"/>
      <c r="I62" s="19"/>
      <c r="J62" s="49"/>
      <c r="K62" s="49"/>
      <c r="M62" s="19"/>
      <c r="N62" s="49"/>
      <c r="O62" s="49"/>
    </row>
    <row r="63" spans="4:23" ht="18.75" customHeight="1" x14ac:dyDescent="0.25">
      <c r="D63" s="17"/>
      <c r="E63" s="7"/>
      <c r="F63" s="5"/>
      <c r="G63" s="5"/>
      <c r="H63" s="6"/>
    </row>
    <row r="64" spans="4:23" ht="21" customHeight="1" x14ac:dyDescent="0.25">
      <c r="E64" s="8"/>
      <c r="F64" s="8"/>
      <c r="G64" s="8"/>
    </row>
    <row r="65" spans="2:24" ht="18.75" customHeight="1" x14ac:dyDescent="0.25">
      <c r="E65" s="8"/>
      <c r="F65" s="8"/>
      <c r="G65" s="9"/>
    </row>
    <row r="66" spans="2:24" ht="21" customHeight="1" x14ac:dyDescent="0.25">
      <c r="B66" s="58"/>
      <c r="C66" s="58"/>
      <c r="D66" s="58"/>
      <c r="E66" s="8"/>
      <c r="F66" s="19"/>
      <c r="G66" s="49"/>
      <c r="H66" s="49"/>
      <c r="J66" s="19"/>
      <c r="K66" s="49"/>
      <c r="L66" s="49"/>
      <c r="N66" s="19"/>
      <c r="O66" s="49"/>
      <c r="P66" s="49"/>
      <c r="R66" s="19"/>
      <c r="S66" s="49"/>
      <c r="T66" s="49"/>
    </row>
    <row r="67" spans="2:24" ht="20.25" customHeight="1" x14ac:dyDescent="0.25">
      <c r="B67" s="58"/>
      <c r="C67" s="58"/>
      <c r="D67" s="58"/>
      <c r="E67" s="8"/>
      <c r="F67" s="19"/>
      <c r="G67" s="49"/>
      <c r="H67" s="49"/>
      <c r="J67" s="19"/>
      <c r="K67" s="49"/>
      <c r="L67" s="49"/>
      <c r="N67" s="19"/>
      <c r="O67" s="49"/>
      <c r="P67" s="49"/>
      <c r="R67" s="19"/>
      <c r="S67" s="49"/>
      <c r="T67" s="49"/>
      <c r="V67" s="58"/>
      <c r="W67" s="58"/>
      <c r="X67" s="58"/>
    </row>
    <row r="68" spans="2:24" ht="18.75" customHeight="1" x14ac:dyDescent="0.25">
      <c r="B68" s="58"/>
      <c r="C68" s="58"/>
      <c r="D68" s="58"/>
      <c r="E68" s="8"/>
      <c r="F68" s="8"/>
      <c r="G68" s="9"/>
      <c r="V68" s="58"/>
      <c r="W68" s="58"/>
      <c r="X68" s="58"/>
    </row>
    <row r="69" spans="2:24" ht="20.25" customHeight="1" x14ac:dyDescent="0.25">
      <c r="E69" s="10"/>
      <c r="F69" s="11"/>
      <c r="G69" s="9"/>
      <c r="V69" s="58"/>
      <c r="W69" s="58"/>
      <c r="X69" s="58"/>
    </row>
    <row r="70" spans="2:24" ht="23.25" x14ac:dyDescent="0.25">
      <c r="J70" s="19"/>
      <c r="K70" s="49"/>
      <c r="L70" s="49"/>
      <c r="N70" s="19"/>
      <c r="O70" s="49"/>
      <c r="P70" s="49"/>
      <c r="R70" s="19"/>
      <c r="S70" s="49"/>
      <c r="T70" s="49"/>
    </row>
    <row r="71" spans="2:24" ht="23.25" customHeight="1" x14ac:dyDescent="0.25">
      <c r="J71" s="19"/>
      <c r="K71" s="49"/>
      <c r="L71" s="49"/>
      <c r="N71" s="19"/>
      <c r="O71" s="49"/>
      <c r="P71" s="49"/>
      <c r="R71" s="19"/>
      <c r="S71" s="49"/>
      <c r="T71" s="49"/>
    </row>
    <row r="74" spans="2:24" ht="23.25" x14ac:dyDescent="0.25">
      <c r="I74" s="19"/>
      <c r="J74" s="49"/>
      <c r="K74" s="49"/>
    </row>
    <row r="75" spans="2:24" ht="23.25" x14ac:dyDescent="0.25">
      <c r="I75" s="19"/>
      <c r="J75" s="49"/>
      <c r="K75" s="49"/>
    </row>
    <row r="80" spans="2:24" ht="29.25" customHeight="1" x14ac:dyDescent="0.25">
      <c r="L80" s="59"/>
      <c r="M80" s="60"/>
      <c r="N80" s="60"/>
      <c r="O80" s="60"/>
      <c r="P80" s="60"/>
      <c r="Q80" s="36"/>
      <c r="R80" s="36"/>
    </row>
    <row r="81" spans="12:18" ht="23.25" x14ac:dyDescent="0.25">
      <c r="L81" s="59"/>
      <c r="M81" s="60"/>
      <c r="N81" s="60"/>
      <c r="O81" s="60"/>
      <c r="P81" s="60"/>
      <c r="Q81" s="36"/>
      <c r="R81" s="36"/>
    </row>
    <row r="82" spans="12:18" ht="23.25" x14ac:dyDescent="0.25">
      <c r="L82" s="36"/>
      <c r="M82" s="36"/>
      <c r="N82" s="36"/>
      <c r="O82" s="36"/>
      <c r="P82" s="36"/>
      <c r="Q82" s="36"/>
      <c r="R82" s="36"/>
    </row>
    <row r="83" spans="12:18" ht="23.25" x14ac:dyDescent="0.25">
      <c r="L83" s="36"/>
      <c r="M83" s="36"/>
      <c r="N83" s="36"/>
      <c r="O83" s="36"/>
      <c r="P83" s="36"/>
      <c r="Q83" s="36"/>
      <c r="R83" s="36"/>
    </row>
    <row r="84" spans="12:18" ht="23.25" x14ac:dyDescent="0.25">
      <c r="L84" s="36"/>
      <c r="M84" s="36"/>
      <c r="N84" s="36"/>
      <c r="O84" s="36"/>
      <c r="P84" s="36"/>
      <c r="Q84" s="36"/>
      <c r="R84" s="36"/>
    </row>
    <row r="85" spans="12:18" ht="23.25" x14ac:dyDescent="0.25">
      <c r="L85" s="36"/>
      <c r="M85" s="36"/>
      <c r="N85" s="36"/>
      <c r="O85" s="36"/>
      <c r="P85" s="36"/>
      <c r="Q85" s="36"/>
      <c r="R85" s="36"/>
    </row>
    <row r="86" spans="12:18" ht="23.25" x14ac:dyDescent="0.25">
      <c r="L86" s="36"/>
      <c r="M86" s="36"/>
      <c r="N86" s="36"/>
      <c r="O86" s="36"/>
      <c r="P86" s="36"/>
      <c r="Q86" s="36"/>
      <c r="R86" s="36"/>
    </row>
    <row r="87" spans="12:18" ht="23.25" x14ac:dyDescent="0.25">
      <c r="L87" s="36"/>
      <c r="M87" s="36"/>
      <c r="N87" s="36"/>
      <c r="O87" s="36"/>
      <c r="P87" s="36"/>
      <c r="Q87" s="36"/>
      <c r="R87" s="36"/>
    </row>
    <row r="88" spans="12:18" ht="23.25" x14ac:dyDescent="0.25">
      <c r="L88" s="36"/>
      <c r="M88" s="36"/>
      <c r="N88" s="36"/>
      <c r="O88" s="36"/>
      <c r="P88" s="36"/>
      <c r="Q88" s="36"/>
      <c r="R88" s="36"/>
    </row>
    <row r="89" spans="12:18" ht="23.25" x14ac:dyDescent="0.25">
      <c r="L89" s="36"/>
      <c r="M89" s="36"/>
      <c r="N89" s="36"/>
      <c r="O89" s="36"/>
      <c r="P89" s="36"/>
      <c r="Q89" s="36"/>
      <c r="R89" s="36"/>
    </row>
    <row r="90" spans="12:18" ht="23.25" x14ac:dyDescent="0.25">
      <c r="L90" s="36"/>
      <c r="M90" s="36"/>
      <c r="N90" s="36"/>
      <c r="O90" s="36"/>
      <c r="P90" s="36"/>
      <c r="Q90" s="36"/>
      <c r="R90" s="36"/>
    </row>
    <row r="91" spans="12:18" ht="23.25" x14ac:dyDescent="0.25">
      <c r="L91" s="36"/>
      <c r="M91" s="36"/>
      <c r="N91" s="36"/>
      <c r="O91" s="36"/>
      <c r="P91" s="36"/>
      <c r="Q91" s="36"/>
      <c r="R91" s="36"/>
    </row>
  </sheetData>
  <mergeCells count="35">
    <mergeCell ref="A18:D18"/>
    <mergeCell ref="A2:D2"/>
    <mergeCell ref="E2:F2"/>
    <mergeCell ref="B5:C5"/>
    <mergeCell ref="A12:D12"/>
    <mergeCell ref="B14:C14"/>
    <mergeCell ref="V56:W56"/>
    <mergeCell ref="V57:W57"/>
    <mergeCell ref="J61:K61"/>
    <mergeCell ref="N61:O61"/>
    <mergeCell ref="J62:K62"/>
    <mergeCell ref="N62:O62"/>
    <mergeCell ref="B66:D68"/>
    <mergeCell ref="G66:H66"/>
    <mergeCell ref="K66:L66"/>
    <mergeCell ref="O66:P66"/>
    <mergeCell ref="S66:T66"/>
    <mergeCell ref="G67:H67"/>
    <mergeCell ref="K67:L67"/>
    <mergeCell ref="O67:P67"/>
    <mergeCell ref="S67:T67"/>
    <mergeCell ref="V67:X69"/>
    <mergeCell ref="K70:L70"/>
    <mergeCell ref="O70:P70"/>
    <mergeCell ref="S70:T70"/>
    <mergeCell ref="K71:L71"/>
    <mergeCell ref="O71:P71"/>
    <mergeCell ref="S71:T71"/>
    <mergeCell ref="P80:P81"/>
    <mergeCell ref="J74:K74"/>
    <mergeCell ref="J75:K75"/>
    <mergeCell ref="L80:L81"/>
    <mergeCell ref="M80:M81"/>
    <mergeCell ref="N80:N81"/>
    <mergeCell ref="O80:O81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962E5-BCFE-430F-A568-123FC20AA12A}">
  <dimension ref="A2:X91"/>
  <sheetViews>
    <sheetView zoomScale="90" zoomScaleNormal="90" workbookViewId="0"/>
  </sheetViews>
  <sheetFormatPr defaultColWidth="9.140625" defaultRowHeight="15" x14ac:dyDescent="0.25"/>
  <cols>
    <col min="1" max="1" width="27.42578125" style="1" customWidth="1"/>
    <col min="2" max="2" width="14.28515625" style="1" customWidth="1"/>
    <col min="3" max="3" width="17.7109375" style="1" customWidth="1"/>
    <col min="4" max="4" width="14.7109375" style="20" customWidth="1"/>
    <col min="5" max="5" width="12.140625" style="1" customWidth="1"/>
    <col min="6" max="6" width="11.140625" style="1" customWidth="1"/>
    <col min="7" max="7" width="10.28515625" style="1" customWidth="1"/>
    <col min="8" max="8" width="11.140625" style="1" customWidth="1"/>
    <col min="9" max="9" width="13" style="1" customWidth="1"/>
    <col min="10" max="11" width="9.140625" style="1"/>
    <col min="12" max="12" width="11.28515625" style="1" customWidth="1"/>
    <col min="13" max="13" width="12.140625" style="1" customWidth="1"/>
    <col min="14" max="15" width="11.28515625" style="1" customWidth="1"/>
    <col min="16" max="16" width="10.85546875" style="1" customWidth="1"/>
    <col min="17" max="16384" width="9.140625" style="1"/>
  </cols>
  <sheetData>
    <row r="2" spans="1:19" ht="21" x14ac:dyDescent="0.25">
      <c r="A2" s="50" t="s">
        <v>25</v>
      </c>
      <c r="B2" s="51"/>
      <c r="C2" s="51"/>
      <c r="D2" s="51"/>
      <c r="E2" s="22"/>
      <c r="F2" s="22"/>
      <c r="G2" s="22"/>
      <c r="H2" s="22"/>
      <c r="I2"/>
      <c r="J2"/>
      <c r="K2"/>
      <c r="L2"/>
      <c r="M2"/>
      <c r="N2"/>
      <c r="O2"/>
      <c r="P2"/>
      <c r="Q2"/>
      <c r="R2"/>
      <c r="S2"/>
    </row>
    <row r="3" spans="1:19" x14ac:dyDescent="0.25">
      <c r="A3"/>
      <c r="B3"/>
      <c r="C3"/>
      <c r="D3" s="21"/>
      <c r="E3"/>
      <c r="F3"/>
      <c r="G3"/>
      <c r="H3"/>
      <c r="I3"/>
      <c r="J3"/>
      <c r="K3"/>
      <c r="L3"/>
      <c r="M3"/>
      <c r="N3"/>
      <c r="O3"/>
      <c r="P3"/>
      <c r="Q3"/>
      <c r="R3"/>
      <c r="S3"/>
    </row>
    <row r="4" spans="1:19" x14ac:dyDescent="0.25">
      <c r="A4" s="21"/>
      <c r="B4"/>
      <c r="C4"/>
      <c r="D4"/>
      <c r="E4"/>
      <c r="F4"/>
      <c r="G4"/>
      <c r="H4" s="21"/>
      <c r="I4"/>
      <c r="J4"/>
      <c r="K4"/>
      <c r="L4"/>
      <c r="M4"/>
      <c r="N4"/>
      <c r="O4"/>
      <c r="P4"/>
      <c r="Q4"/>
      <c r="R4"/>
      <c r="S4"/>
    </row>
    <row r="5" spans="1:19" x14ac:dyDescent="0.25">
      <c r="A5" s="21"/>
      <c r="B5" s="52" t="s">
        <v>11</v>
      </c>
      <c r="C5" s="53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</row>
    <row r="6" spans="1:19" ht="30" x14ac:dyDescent="0.25">
      <c r="A6" s="23" t="s">
        <v>12</v>
      </c>
      <c r="B6" s="24" t="s">
        <v>21</v>
      </c>
      <c r="C6" s="25" t="s">
        <v>22</v>
      </c>
      <c r="D6" s="32" t="s">
        <v>13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1:19" x14ac:dyDescent="0.25">
      <c r="A7" s="26" t="s">
        <v>23</v>
      </c>
      <c r="B7" s="27"/>
      <c r="C7" s="28"/>
      <c r="D7" s="29"/>
      <c r="E7"/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1:19" x14ac:dyDescent="0.25">
      <c r="A8" s="26" t="s">
        <v>24</v>
      </c>
      <c r="B8" s="27"/>
      <c r="C8" s="28"/>
      <c r="D8" s="29"/>
      <c r="E8"/>
      <c r="F8"/>
      <c r="G8"/>
      <c r="H8"/>
      <c r="I8"/>
      <c r="J8"/>
      <c r="K8"/>
      <c r="L8"/>
      <c r="M8"/>
      <c r="N8"/>
      <c r="O8"/>
      <c r="P8"/>
      <c r="Q8"/>
      <c r="R8"/>
      <c r="S8"/>
    </row>
    <row r="9" spans="1:19" x14ac:dyDescent="0.25">
      <c r="A9" s="37"/>
      <c r="B9" s="38"/>
      <c r="C9" s="3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</row>
    <row r="10" spans="1:19" x14ac:dyDescent="0.25">
      <c r="A10" s="26" t="s">
        <v>20</v>
      </c>
      <c r="B10" s="27"/>
      <c r="C10" s="28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19" x14ac:dyDescent="0.25">
      <c r="A11" s="2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19" x14ac:dyDescent="0.25">
      <c r="A12" s="54"/>
      <c r="B12" s="55"/>
      <c r="C12" s="55"/>
      <c r="D12" s="56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19" x14ac:dyDescent="0.25">
      <c r="A13" s="21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</row>
    <row r="14" spans="1:19" x14ac:dyDescent="0.25">
      <c r="A14" s="21"/>
      <c r="B14" s="57" t="s">
        <v>14</v>
      </c>
      <c r="C14" s="57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19" x14ac:dyDescent="0.25">
      <c r="A15" s="21"/>
      <c r="B15" s="30" t="s">
        <v>21</v>
      </c>
      <c r="C15" s="30" t="s">
        <v>22</v>
      </c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19" ht="23.25" x14ac:dyDescent="0.35">
      <c r="A16" s="21" t="s">
        <v>19</v>
      </c>
      <c r="B16" s="35"/>
      <c r="C16" s="35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x14ac:dyDescent="0.25">
      <c r="A17" s="21"/>
      <c r="B17" s="21"/>
      <c r="C17" s="21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x14ac:dyDescent="0.25">
      <c r="A18" s="54"/>
      <c r="B18" s="55"/>
      <c r="C18" s="55"/>
      <c r="D18" s="56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ht="23.25" x14ac:dyDescent="0.35">
      <c r="A20" s="21" t="s">
        <v>15</v>
      </c>
      <c r="B20" s="4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x14ac:dyDescent="0.25">
      <c r="A21" s="21"/>
      <c r="B21" s="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ht="30" x14ac:dyDescent="0.25">
      <c r="A22" s="21" t="s">
        <v>16</v>
      </c>
      <c r="B22" s="34" t="s">
        <v>17</v>
      </c>
      <c r="C22"/>
      <c r="D22" s="33" t="s">
        <v>18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x14ac:dyDescent="0.25">
      <c r="A23" s="21" t="s">
        <v>23</v>
      </c>
      <c r="B23" s="24"/>
      <c r="C23" s="31"/>
      <c r="D23" s="29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x14ac:dyDescent="0.25">
      <c r="A24" s="21" t="s">
        <v>24</v>
      </c>
      <c r="B24" s="24"/>
      <c r="C24" s="31"/>
      <c r="D24" s="29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x14ac:dyDescent="0.25">
      <c r="A25" s="21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x14ac:dyDescent="0.25">
      <c r="A26"/>
      <c r="B26"/>
      <c r="C26"/>
      <c r="D26" s="21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25">
      <c r="A27"/>
      <c r="B27"/>
      <c r="C27"/>
      <c r="D27" s="21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x14ac:dyDescent="0.25">
      <c r="A28"/>
      <c r="B28"/>
      <c r="C28"/>
      <c r="D28" s="21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x14ac:dyDescent="0.25">
      <c r="A29"/>
      <c r="B29"/>
      <c r="C29"/>
      <c r="D29" s="21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x14ac:dyDescent="0.25">
      <c r="A30"/>
      <c r="B30"/>
      <c r="C30"/>
      <c r="D30" s="21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25">
      <c r="A31"/>
      <c r="B31"/>
      <c r="C31"/>
      <c r="D31" s="2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x14ac:dyDescent="0.25">
      <c r="A32"/>
      <c r="B32"/>
      <c r="C32"/>
      <c r="D32" s="21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48" spans="9:9" x14ac:dyDescent="0.25">
      <c r="I48" s="2"/>
    </row>
    <row r="49" spans="4:23" x14ac:dyDescent="0.25">
      <c r="I49" s="2"/>
    </row>
    <row r="51" spans="4:23" ht="23.25" customHeight="1" x14ac:dyDescent="0.25"/>
    <row r="52" spans="4:23" ht="23.25" customHeight="1" x14ac:dyDescent="0.25"/>
    <row r="55" spans="4:23" ht="13.5" customHeight="1" x14ac:dyDescent="0.25">
      <c r="E55" s="8"/>
      <c r="F55" s="8"/>
      <c r="G55" s="8"/>
    </row>
    <row r="56" spans="4:23" ht="25.5" customHeight="1" x14ac:dyDescent="0.25">
      <c r="E56" s="8"/>
      <c r="F56" s="8"/>
      <c r="G56" s="9"/>
      <c r="U56" s="19"/>
      <c r="V56" s="49"/>
      <c r="W56" s="49"/>
    </row>
    <row r="57" spans="4:23" ht="27.75" customHeight="1" x14ac:dyDescent="0.25">
      <c r="E57" s="8"/>
      <c r="F57" s="8"/>
      <c r="G57" s="9"/>
      <c r="U57" s="19"/>
      <c r="V57" s="49"/>
      <c r="W57" s="49"/>
    </row>
    <row r="58" spans="4:23" ht="19.5" customHeight="1" x14ac:dyDescent="0.25">
      <c r="E58" s="8"/>
      <c r="F58" s="8"/>
      <c r="G58" s="9"/>
    </row>
    <row r="59" spans="4:23" ht="20.25" customHeight="1" x14ac:dyDescent="0.25">
      <c r="E59" s="10"/>
      <c r="F59" s="11"/>
      <c r="G59" s="9"/>
      <c r="H59" s="18"/>
    </row>
    <row r="60" spans="4:23" ht="17.25" customHeight="1" x14ac:dyDescent="0.25">
      <c r="D60" s="17"/>
      <c r="E60" s="3"/>
      <c r="F60" s="3"/>
      <c r="G60" s="3"/>
      <c r="H60" s="3"/>
    </row>
    <row r="61" spans="4:23" ht="20.25" customHeight="1" x14ac:dyDescent="0.25">
      <c r="G61" s="17"/>
      <c r="H61" s="17"/>
      <c r="I61" s="19"/>
      <c r="J61" s="49"/>
      <c r="K61" s="49"/>
      <c r="M61" s="19"/>
      <c r="N61" s="49"/>
      <c r="O61" s="49"/>
    </row>
    <row r="62" spans="4:23" ht="21" customHeight="1" x14ac:dyDescent="0.25">
      <c r="G62" s="5"/>
      <c r="H62" s="6"/>
      <c r="I62" s="19"/>
      <c r="J62" s="49"/>
      <c r="K62" s="49"/>
      <c r="M62" s="19"/>
      <c r="N62" s="49"/>
      <c r="O62" s="49"/>
    </row>
    <row r="63" spans="4:23" ht="18.75" customHeight="1" x14ac:dyDescent="0.25">
      <c r="D63" s="17"/>
      <c r="E63" s="7"/>
      <c r="F63" s="5"/>
      <c r="G63" s="5"/>
      <c r="H63" s="6"/>
    </row>
    <row r="64" spans="4:23" ht="21" customHeight="1" x14ac:dyDescent="0.25">
      <c r="E64" s="8"/>
      <c r="F64" s="8"/>
      <c r="G64" s="8"/>
    </row>
    <row r="65" spans="2:24" ht="18.75" customHeight="1" x14ac:dyDescent="0.25">
      <c r="E65" s="8"/>
      <c r="F65" s="8"/>
      <c r="G65" s="9"/>
    </row>
    <row r="66" spans="2:24" ht="21" customHeight="1" x14ac:dyDescent="0.25">
      <c r="B66" s="58"/>
      <c r="C66" s="58"/>
      <c r="D66" s="58"/>
      <c r="E66" s="8"/>
      <c r="F66" s="19"/>
      <c r="G66" s="49"/>
      <c r="H66" s="49"/>
      <c r="J66" s="19"/>
      <c r="K66" s="49"/>
      <c r="L66" s="49"/>
      <c r="N66" s="19"/>
      <c r="O66" s="49"/>
      <c r="P66" s="49"/>
      <c r="R66" s="19"/>
      <c r="S66" s="49"/>
      <c r="T66" s="49"/>
    </row>
    <row r="67" spans="2:24" ht="20.25" customHeight="1" x14ac:dyDescent="0.25">
      <c r="B67" s="58"/>
      <c r="C67" s="58"/>
      <c r="D67" s="58"/>
      <c r="E67" s="8"/>
      <c r="F67" s="19"/>
      <c r="G67" s="49"/>
      <c r="H67" s="49"/>
      <c r="J67" s="19"/>
      <c r="K67" s="49"/>
      <c r="L67" s="49"/>
      <c r="N67" s="19"/>
      <c r="O67" s="49"/>
      <c r="P67" s="49"/>
      <c r="R67" s="19"/>
      <c r="S67" s="49"/>
      <c r="T67" s="49"/>
      <c r="V67" s="58"/>
      <c r="W67" s="58"/>
      <c r="X67" s="58"/>
    </row>
    <row r="68" spans="2:24" ht="18.75" customHeight="1" x14ac:dyDescent="0.25">
      <c r="B68" s="58"/>
      <c r="C68" s="58"/>
      <c r="D68" s="58"/>
      <c r="E68" s="8"/>
      <c r="F68" s="8"/>
      <c r="G68" s="9"/>
      <c r="V68" s="58"/>
      <c r="W68" s="58"/>
      <c r="X68" s="58"/>
    </row>
    <row r="69" spans="2:24" ht="20.25" customHeight="1" x14ac:dyDescent="0.25">
      <c r="E69" s="10"/>
      <c r="F69" s="11"/>
      <c r="G69" s="9"/>
      <c r="V69" s="58"/>
      <c r="W69" s="58"/>
      <c r="X69" s="58"/>
    </row>
    <row r="70" spans="2:24" ht="23.25" x14ac:dyDescent="0.25">
      <c r="J70" s="19"/>
      <c r="K70" s="49"/>
      <c r="L70" s="49"/>
      <c r="N70" s="19"/>
      <c r="O70" s="49"/>
      <c r="P70" s="49"/>
      <c r="R70" s="19"/>
      <c r="S70" s="49"/>
      <c r="T70" s="49"/>
    </row>
    <row r="71" spans="2:24" ht="23.25" customHeight="1" x14ac:dyDescent="0.25">
      <c r="J71" s="19"/>
      <c r="K71" s="49"/>
      <c r="L71" s="49"/>
      <c r="N71" s="19"/>
      <c r="O71" s="49"/>
      <c r="P71" s="49"/>
      <c r="R71" s="19"/>
      <c r="S71" s="49"/>
      <c r="T71" s="49"/>
    </row>
    <row r="74" spans="2:24" ht="23.25" x14ac:dyDescent="0.25">
      <c r="I74" s="19"/>
      <c r="J74" s="49"/>
      <c r="K74" s="49"/>
    </row>
    <row r="75" spans="2:24" ht="23.25" x14ac:dyDescent="0.25">
      <c r="I75" s="19"/>
      <c r="J75" s="49"/>
      <c r="K75" s="49"/>
    </row>
    <row r="80" spans="2:24" ht="29.25" customHeight="1" x14ac:dyDescent="0.25">
      <c r="L80" s="59"/>
      <c r="M80" s="60"/>
      <c r="N80" s="60"/>
      <c r="O80" s="60"/>
      <c r="P80" s="60"/>
      <c r="Q80" s="36"/>
      <c r="R80" s="36"/>
    </row>
    <row r="81" spans="12:18" ht="23.25" x14ac:dyDescent="0.25">
      <c r="L81" s="59"/>
      <c r="M81" s="60"/>
      <c r="N81" s="60"/>
      <c r="O81" s="60"/>
      <c r="P81" s="60"/>
      <c r="Q81" s="36"/>
      <c r="R81" s="36"/>
    </row>
    <row r="82" spans="12:18" ht="23.25" x14ac:dyDescent="0.25">
      <c r="L82" s="36"/>
      <c r="M82" s="36"/>
      <c r="N82" s="36"/>
      <c r="O82" s="36"/>
      <c r="P82" s="36"/>
      <c r="Q82" s="36"/>
      <c r="R82" s="36"/>
    </row>
    <row r="83" spans="12:18" ht="23.25" x14ac:dyDescent="0.25">
      <c r="L83" s="36"/>
      <c r="M83" s="36"/>
      <c r="N83" s="36"/>
      <c r="O83" s="36"/>
      <c r="P83" s="36"/>
      <c r="Q83" s="36"/>
      <c r="R83" s="36"/>
    </row>
    <row r="84" spans="12:18" ht="23.25" x14ac:dyDescent="0.25">
      <c r="L84" s="36"/>
      <c r="M84" s="36"/>
      <c r="N84" s="36"/>
      <c r="O84" s="36"/>
      <c r="P84" s="36"/>
      <c r="Q84" s="36"/>
      <c r="R84" s="36"/>
    </row>
    <row r="85" spans="12:18" ht="23.25" x14ac:dyDescent="0.25">
      <c r="L85" s="36"/>
      <c r="M85" s="36"/>
      <c r="N85" s="36"/>
      <c r="O85" s="36"/>
      <c r="P85" s="36"/>
      <c r="Q85" s="36"/>
      <c r="R85" s="36"/>
    </row>
    <row r="86" spans="12:18" ht="23.25" x14ac:dyDescent="0.25">
      <c r="L86" s="36"/>
      <c r="M86" s="36"/>
      <c r="N86" s="36"/>
      <c r="O86" s="36"/>
      <c r="P86" s="36"/>
      <c r="Q86" s="36"/>
      <c r="R86" s="36"/>
    </row>
    <row r="87" spans="12:18" ht="23.25" x14ac:dyDescent="0.25">
      <c r="L87" s="36"/>
      <c r="M87" s="36"/>
      <c r="N87" s="36"/>
      <c r="O87" s="36"/>
      <c r="P87" s="36"/>
      <c r="Q87" s="36"/>
      <c r="R87" s="36"/>
    </row>
    <row r="88" spans="12:18" ht="23.25" x14ac:dyDescent="0.25">
      <c r="L88" s="36"/>
      <c r="M88" s="36"/>
      <c r="N88" s="36"/>
      <c r="O88" s="36"/>
      <c r="P88" s="36"/>
      <c r="Q88" s="36"/>
      <c r="R88" s="36"/>
    </row>
    <row r="89" spans="12:18" ht="23.25" x14ac:dyDescent="0.25">
      <c r="L89" s="36"/>
      <c r="M89" s="36"/>
      <c r="N89" s="36"/>
      <c r="O89" s="36"/>
      <c r="P89" s="36"/>
      <c r="Q89" s="36"/>
      <c r="R89" s="36"/>
    </row>
    <row r="90" spans="12:18" ht="23.25" x14ac:dyDescent="0.25">
      <c r="L90" s="36"/>
      <c r="M90" s="36"/>
      <c r="N90" s="36"/>
      <c r="O90" s="36"/>
      <c r="P90" s="36"/>
      <c r="Q90" s="36"/>
      <c r="R90" s="36"/>
    </row>
    <row r="91" spans="12:18" ht="23.25" x14ac:dyDescent="0.25">
      <c r="L91" s="36"/>
      <c r="M91" s="36"/>
      <c r="N91" s="36"/>
      <c r="O91" s="36"/>
      <c r="P91" s="36"/>
      <c r="Q91" s="36"/>
      <c r="R91" s="36"/>
    </row>
  </sheetData>
  <mergeCells count="34">
    <mergeCell ref="V56:W56"/>
    <mergeCell ref="A2:D2"/>
    <mergeCell ref="B5:C5"/>
    <mergeCell ref="A12:D12"/>
    <mergeCell ref="B14:C14"/>
    <mergeCell ref="A18:D18"/>
    <mergeCell ref="B66:D68"/>
    <mergeCell ref="G66:H66"/>
    <mergeCell ref="K66:L66"/>
    <mergeCell ref="O66:P66"/>
    <mergeCell ref="S66:T66"/>
    <mergeCell ref="G67:H67"/>
    <mergeCell ref="K70:L70"/>
    <mergeCell ref="O70:P70"/>
    <mergeCell ref="S70:T70"/>
    <mergeCell ref="V57:W57"/>
    <mergeCell ref="J61:K61"/>
    <mergeCell ref="N61:O61"/>
    <mergeCell ref="J62:K62"/>
    <mergeCell ref="N62:O62"/>
    <mergeCell ref="K67:L67"/>
    <mergeCell ref="O67:P67"/>
    <mergeCell ref="S67:T67"/>
    <mergeCell ref="V67:X69"/>
    <mergeCell ref="L80:L81"/>
    <mergeCell ref="M80:M81"/>
    <mergeCell ref="N80:N81"/>
    <mergeCell ref="O80:O81"/>
    <mergeCell ref="P80:P81"/>
    <mergeCell ref="K71:L71"/>
    <mergeCell ref="O71:P71"/>
    <mergeCell ref="S71:T71"/>
    <mergeCell ref="J74:K74"/>
    <mergeCell ref="J75:K75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CA62-6BDC-41C0-ADEA-C182AFB964C0}">
  <dimension ref="A2:X91"/>
  <sheetViews>
    <sheetView zoomScale="90" zoomScaleNormal="90" workbookViewId="0"/>
  </sheetViews>
  <sheetFormatPr defaultColWidth="9.140625" defaultRowHeight="15" x14ac:dyDescent="0.25"/>
  <cols>
    <col min="1" max="1" width="27.42578125" style="1" customWidth="1"/>
    <col min="2" max="2" width="14.28515625" style="1" customWidth="1"/>
    <col min="3" max="3" width="17.7109375" style="1" customWidth="1"/>
    <col min="4" max="4" width="14.7109375" style="20" customWidth="1"/>
    <col min="5" max="5" width="12.140625" style="1" customWidth="1"/>
    <col min="6" max="6" width="11.140625" style="1" customWidth="1"/>
    <col min="7" max="7" width="10.28515625" style="1" customWidth="1"/>
    <col min="8" max="8" width="11.140625" style="1" customWidth="1"/>
    <col min="9" max="9" width="13" style="1" customWidth="1"/>
    <col min="10" max="11" width="9.140625" style="1"/>
    <col min="12" max="12" width="11.28515625" style="1" customWidth="1"/>
    <col min="13" max="13" width="12.140625" style="1" customWidth="1"/>
    <col min="14" max="15" width="11.28515625" style="1" customWidth="1"/>
    <col min="16" max="16" width="10.85546875" style="1" customWidth="1"/>
    <col min="17" max="16384" width="9.140625" style="1"/>
  </cols>
  <sheetData>
    <row r="2" spans="1:19" ht="21" x14ac:dyDescent="0.25">
      <c r="A2" s="50" t="s">
        <v>27</v>
      </c>
      <c r="B2" s="51"/>
      <c r="C2" s="51"/>
      <c r="D2" s="51"/>
      <c r="E2" s="62" t="s">
        <v>26</v>
      </c>
      <c r="F2" s="62"/>
      <c r="G2" s="22"/>
      <c r="H2" s="22"/>
      <c r="I2"/>
      <c r="J2"/>
      <c r="K2"/>
      <c r="L2"/>
      <c r="M2"/>
      <c r="N2"/>
      <c r="O2"/>
      <c r="P2"/>
      <c r="Q2"/>
      <c r="R2"/>
      <c r="S2"/>
    </row>
    <row r="3" spans="1:19" x14ac:dyDescent="0.25">
      <c r="A3"/>
      <c r="B3"/>
      <c r="C3"/>
      <c r="D3" s="21"/>
      <c r="E3"/>
      <c r="F3"/>
      <c r="G3"/>
      <c r="H3"/>
      <c r="I3"/>
      <c r="J3"/>
      <c r="K3"/>
      <c r="L3"/>
      <c r="M3"/>
      <c r="N3"/>
      <c r="O3"/>
      <c r="P3"/>
      <c r="Q3"/>
      <c r="R3"/>
      <c r="S3"/>
    </row>
    <row r="4" spans="1:19" x14ac:dyDescent="0.25">
      <c r="A4" s="21"/>
      <c r="B4"/>
      <c r="C4"/>
      <c r="D4"/>
      <c r="E4"/>
      <c r="F4"/>
      <c r="G4"/>
      <c r="H4" s="21"/>
      <c r="I4"/>
      <c r="J4"/>
      <c r="K4"/>
      <c r="L4"/>
      <c r="M4"/>
      <c r="N4"/>
      <c r="O4"/>
      <c r="P4"/>
      <c r="Q4"/>
      <c r="R4"/>
      <c r="S4"/>
    </row>
    <row r="5" spans="1:19" x14ac:dyDescent="0.25">
      <c r="A5" s="21"/>
      <c r="B5" s="52" t="s">
        <v>11</v>
      </c>
      <c r="C5" s="53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</row>
    <row r="6" spans="1:19" ht="30" x14ac:dyDescent="0.25">
      <c r="A6" s="23" t="s">
        <v>12</v>
      </c>
      <c r="B6" s="24" t="s">
        <v>21</v>
      </c>
      <c r="C6" s="25" t="s">
        <v>22</v>
      </c>
      <c r="D6" s="32" t="s">
        <v>13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1:19" x14ac:dyDescent="0.25">
      <c r="A7" s="26" t="s">
        <v>23</v>
      </c>
      <c r="B7" s="27">
        <v>4</v>
      </c>
      <c r="C7" s="28">
        <v>3</v>
      </c>
      <c r="D7" s="29">
        <v>260</v>
      </c>
      <c r="E7"/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1:19" x14ac:dyDescent="0.25">
      <c r="A8" s="26" t="s">
        <v>24</v>
      </c>
      <c r="B8" s="27">
        <v>6</v>
      </c>
      <c r="C8" s="28">
        <v>2</v>
      </c>
      <c r="D8" s="29">
        <v>120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</row>
    <row r="9" spans="1:19" x14ac:dyDescent="0.25">
      <c r="A9" s="37"/>
      <c r="B9" s="38"/>
      <c r="C9" s="3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</row>
    <row r="10" spans="1:19" x14ac:dyDescent="0.25">
      <c r="A10" s="26" t="s">
        <v>20</v>
      </c>
      <c r="B10" s="27">
        <v>50</v>
      </c>
      <c r="C10" s="28">
        <v>40</v>
      </c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19" x14ac:dyDescent="0.25">
      <c r="A11" s="2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19" x14ac:dyDescent="0.25">
      <c r="A12" s="54"/>
      <c r="B12" s="55"/>
      <c r="C12" s="55"/>
      <c r="D12" s="56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19" x14ac:dyDescent="0.25">
      <c r="A13" s="21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</row>
    <row r="14" spans="1:19" x14ac:dyDescent="0.25">
      <c r="A14" s="21"/>
      <c r="B14" s="57" t="s">
        <v>14</v>
      </c>
      <c r="C14" s="57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19" x14ac:dyDescent="0.25">
      <c r="A15" s="21"/>
      <c r="B15" s="30" t="s">
        <v>21</v>
      </c>
      <c r="C15" s="30" t="s">
        <v>22</v>
      </c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19" ht="23.25" x14ac:dyDescent="0.35">
      <c r="A16" s="21" t="s">
        <v>19</v>
      </c>
      <c r="B16" s="35">
        <v>2.8571428571428612</v>
      </c>
      <c r="C16" s="35">
        <v>51.428571428571423</v>
      </c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x14ac:dyDescent="0.25">
      <c r="A17" s="21"/>
      <c r="B17" s="21"/>
      <c r="C17" s="21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x14ac:dyDescent="0.25">
      <c r="A18" s="54"/>
      <c r="B18" s="55"/>
      <c r="C18" s="55"/>
      <c r="D18" s="56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ht="23.25" x14ac:dyDescent="0.35">
      <c r="A20" s="21" t="s">
        <v>15</v>
      </c>
      <c r="B20" s="40">
        <f>B10*B16+C10*C16</f>
        <v>2200</v>
      </c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x14ac:dyDescent="0.25">
      <c r="A21" s="21"/>
      <c r="B21" s="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ht="30" x14ac:dyDescent="0.25">
      <c r="A22" s="21" t="s">
        <v>16</v>
      </c>
      <c r="B22" s="34" t="s">
        <v>17</v>
      </c>
      <c r="C22"/>
      <c r="D22" s="33" t="s">
        <v>18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x14ac:dyDescent="0.25">
      <c r="A23" s="21" t="s">
        <v>23</v>
      </c>
      <c r="B23" s="46">
        <f>B7*B16+C7*C16</f>
        <v>165.71428571428572</v>
      </c>
      <c r="C23" s="31" t="s">
        <v>10</v>
      </c>
      <c r="D23" s="29">
        <v>260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x14ac:dyDescent="0.25">
      <c r="A24" s="21" t="s">
        <v>24</v>
      </c>
      <c r="B24" s="24">
        <f>B8*B16+C8*C16</f>
        <v>120.00000000000001</v>
      </c>
      <c r="C24" s="31" t="s">
        <v>10</v>
      </c>
      <c r="D24" s="29">
        <v>120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x14ac:dyDescent="0.25">
      <c r="A25" s="21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x14ac:dyDescent="0.25">
      <c r="A26"/>
      <c r="B26"/>
      <c r="C26"/>
      <c r="D26" s="21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25">
      <c r="A27"/>
      <c r="B27"/>
      <c r="C27"/>
      <c r="D27" s="21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x14ac:dyDescent="0.25">
      <c r="A28"/>
      <c r="B28"/>
      <c r="C28"/>
      <c r="D28" s="21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x14ac:dyDescent="0.25">
      <c r="A29"/>
      <c r="B29"/>
      <c r="C29"/>
      <c r="D29" s="21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x14ac:dyDescent="0.25">
      <c r="A30"/>
      <c r="B30"/>
      <c r="C30"/>
      <c r="D30" s="21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25">
      <c r="A31"/>
      <c r="B31"/>
      <c r="C31"/>
      <c r="D31" s="2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x14ac:dyDescent="0.25">
      <c r="A32"/>
      <c r="B32"/>
      <c r="C32"/>
      <c r="D32" s="21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4:9" customFormat="1" x14ac:dyDescent="0.25">
      <c r="D33" s="21"/>
    </row>
    <row r="34" spans="4:9" customFormat="1" x14ac:dyDescent="0.25">
      <c r="D34" s="21"/>
    </row>
    <row r="35" spans="4:9" customFormat="1" x14ac:dyDescent="0.25">
      <c r="D35" s="21"/>
    </row>
    <row r="36" spans="4:9" customFormat="1" x14ac:dyDescent="0.25">
      <c r="D36" s="21"/>
    </row>
    <row r="37" spans="4:9" customFormat="1" x14ac:dyDescent="0.25">
      <c r="D37" s="21"/>
    </row>
    <row r="38" spans="4:9" customFormat="1" x14ac:dyDescent="0.25">
      <c r="D38" s="21"/>
    </row>
    <row r="39" spans="4:9" customFormat="1" x14ac:dyDescent="0.25">
      <c r="D39" s="21"/>
    </row>
    <row r="40" spans="4:9" customFormat="1" x14ac:dyDescent="0.25">
      <c r="D40" s="21"/>
    </row>
    <row r="41" spans="4:9" customFormat="1" x14ac:dyDescent="0.25">
      <c r="D41" s="21"/>
    </row>
    <row r="42" spans="4:9" customFormat="1" x14ac:dyDescent="0.25">
      <c r="D42" s="21"/>
    </row>
    <row r="43" spans="4:9" customFormat="1" x14ac:dyDescent="0.25">
      <c r="D43" s="21"/>
    </row>
    <row r="44" spans="4:9" customFormat="1" x14ac:dyDescent="0.25">
      <c r="D44" s="21"/>
    </row>
    <row r="45" spans="4:9" customFormat="1" x14ac:dyDescent="0.25">
      <c r="D45" s="21"/>
    </row>
    <row r="46" spans="4:9" customFormat="1" x14ac:dyDescent="0.25">
      <c r="D46" s="21"/>
    </row>
    <row r="47" spans="4:9" customFormat="1" x14ac:dyDescent="0.25">
      <c r="D47" s="21"/>
    </row>
    <row r="48" spans="4:9" customFormat="1" x14ac:dyDescent="0.25">
      <c r="D48" s="21"/>
      <c r="I48" s="42"/>
    </row>
    <row r="49" spans="4:23" customFormat="1" x14ac:dyDescent="0.25">
      <c r="D49" s="21"/>
      <c r="I49" s="42"/>
    </row>
    <row r="50" spans="4:23" customFormat="1" x14ac:dyDescent="0.25">
      <c r="D50" s="21"/>
    </row>
    <row r="51" spans="4:23" customFormat="1" ht="23.25" customHeight="1" x14ac:dyDescent="0.25">
      <c r="D51" s="21"/>
    </row>
    <row r="52" spans="4:23" customFormat="1" ht="23.25" customHeight="1" x14ac:dyDescent="0.25">
      <c r="D52" s="21"/>
    </row>
    <row r="53" spans="4:23" customFormat="1" x14ac:dyDescent="0.25">
      <c r="D53" s="21"/>
    </row>
    <row r="54" spans="4:23" customFormat="1" x14ac:dyDescent="0.25">
      <c r="D54" s="21"/>
    </row>
    <row r="55" spans="4:23" customFormat="1" ht="13.5" customHeight="1" x14ac:dyDescent="0.25">
      <c r="D55" s="21"/>
      <c r="E55" s="43"/>
      <c r="F55" s="43"/>
      <c r="G55" s="43"/>
    </row>
    <row r="56" spans="4:23" customFormat="1" ht="25.5" customHeight="1" x14ac:dyDescent="0.25">
      <c r="D56" s="21"/>
      <c r="E56" s="43"/>
      <c r="F56" s="43"/>
      <c r="G56" s="44"/>
      <c r="U56" s="45"/>
      <c r="V56" s="61"/>
      <c r="W56" s="61"/>
    </row>
    <row r="57" spans="4:23" customFormat="1" ht="27.75" customHeight="1" x14ac:dyDescent="0.25">
      <c r="D57" s="21"/>
      <c r="E57" s="43"/>
      <c r="F57" s="43"/>
      <c r="G57" s="44"/>
      <c r="U57" s="45"/>
      <c r="V57" s="61"/>
      <c r="W57" s="61"/>
    </row>
    <row r="58" spans="4:23" ht="19.5" customHeight="1" x14ac:dyDescent="0.25">
      <c r="E58" s="8"/>
      <c r="F58" s="8"/>
      <c r="G58" s="9"/>
    </row>
    <row r="59" spans="4:23" ht="20.25" customHeight="1" x14ac:dyDescent="0.25">
      <c r="E59" s="10"/>
      <c r="F59" s="11"/>
      <c r="G59" s="9"/>
      <c r="H59" s="18"/>
    </row>
    <row r="60" spans="4:23" ht="17.25" customHeight="1" x14ac:dyDescent="0.25">
      <c r="D60" s="17"/>
      <c r="E60" s="3"/>
      <c r="F60" s="3"/>
      <c r="G60" s="3"/>
      <c r="H60" s="3"/>
    </row>
    <row r="61" spans="4:23" ht="20.25" customHeight="1" x14ac:dyDescent="0.25">
      <c r="G61" s="17"/>
      <c r="H61" s="17"/>
      <c r="I61" s="19"/>
      <c r="J61" s="49"/>
      <c r="K61" s="49"/>
      <c r="M61" s="19"/>
      <c r="N61" s="49"/>
      <c r="O61" s="49"/>
    </row>
    <row r="62" spans="4:23" ht="21" customHeight="1" x14ac:dyDescent="0.25">
      <c r="G62" s="5"/>
      <c r="H62" s="6"/>
      <c r="I62" s="19"/>
      <c r="J62" s="49"/>
      <c r="K62" s="49"/>
      <c r="M62" s="19"/>
      <c r="N62" s="49"/>
      <c r="O62" s="49"/>
    </row>
    <row r="63" spans="4:23" ht="18.75" customHeight="1" x14ac:dyDescent="0.25">
      <c r="D63" s="17"/>
      <c r="E63" s="7"/>
      <c r="F63" s="5"/>
      <c r="G63" s="5"/>
      <c r="H63" s="6"/>
    </row>
    <row r="64" spans="4:23" ht="21" customHeight="1" x14ac:dyDescent="0.25">
      <c r="E64" s="8"/>
      <c r="F64" s="8"/>
      <c r="G64" s="8"/>
    </row>
    <row r="65" spans="2:24" ht="18.75" customHeight="1" x14ac:dyDescent="0.25">
      <c r="E65" s="8"/>
      <c r="F65" s="8"/>
      <c r="G65" s="9"/>
    </row>
    <row r="66" spans="2:24" ht="21" customHeight="1" x14ac:dyDescent="0.25">
      <c r="B66" s="58"/>
      <c r="C66" s="58"/>
      <c r="D66" s="58"/>
      <c r="E66" s="8"/>
      <c r="F66" s="19"/>
      <c r="G66" s="49"/>
      <c r="H66" s="49"/>
      <c r="J66" s="19"/>
      <c r="K66" s="49"/>
      <c r="L66" s="49"/>
      <c r="N66" s="19"/>
      <c r="O66" s="49"/>
      <c r="P66" s="49"/>
      <c r="R66" s="19"/>
      <c r="S66" s="49"/>
      <c r="T66" s="49"/>
    </row>
    <row r="67" spans="2:24" ht="20.25" customHeight="1" x14ac:dyDescent="0.25">
      <c r="B67" s="58"/>
      <c r="C67" s="58"/>
      <c r="D67" s="58"/>
      <c r="E67" s="8"/>
      <c r="F67" s="19"/>
      <c r="G67" s="49"/>
      <c r="H67" s="49"/>
      <c r="J67" s="19"/>
      <c r="K67" s="49"/>
      <c r="L67" s="49"/>
      <c r="N67" s="19"/>
      <c r="O67" s="49"/>
      <c r="P67" s="49"/>
      <c r="R67" s="19"/>
      <c r="S67" s="49"/>
      <c r="T67" s="49"/>
      <c r="V67" s="58"/>
      <c r="W67" s="58"/>
      <c r="X67" s="58"/>
    </row>
    <row r="68" spans="2:24" ht="18.75" customHeight="1" x14ac:dyDescent="0.25">
      <c r="B68" s="58"/>
      <c r="C68" s="58"/>
      <c r="D68" s="58"/>
      <c r="E68" s="8"/>
      <c r="F68" s="8"/>
      <c r="G68" s="9"/>
      <c r="V68" s="58"/>
      <c r="W68" s="58"/>
      <c r="X68" s="58"/>
    </row>
    <row r="69" spans="2:24" ht="20.25" customHeight="1" x14ac:dyDescent="0.25">
      <c r="E69" s="10"/>
      <c r="F69" s="11"/>
      <c r="G69" s="9"/>
      <c r="V69" s="58"/>
      <c r="W69" s="58"/>
      <c r="X69" s="58"/>
    </row>
    <row r="70" spans="2:24" ht="23.25" x14ac:dyDescent="0.25">
      <c r="J70" s="19"/>
      <c r="K70" s="49"/>
      <c r="L70" s="49"/>
      <c r="N70" s="19"/>
      <c r="O70" s="49"/>
      <c r="P70" s="49"/>
      <c r="R70" s="19"/>
      <c r="S70" s="49"/>
      <c r="T70" s="49"/>
    </row>
    <row r="71" spans="2:24" ht="23.25" customHeight="1" x14ac:dyDescent="0.25">
      <c r="J71" s="19"/>
      <c r="K71" s="49"/>
      <c r="L71" s="49"/>
      <c r="N71" s="19"/>
      <c r="O71" s="49"/>
      <c r="P71" s="49"/>
      <c r="R71" s="19"/>
      <c r="S71" s="49"/>
      <c r="T71" s="49"/>
    </row>
    <row r="74" spans="2:24" ht="23.25" x14ac:dyDescent="0.25">
      <c r="I74" s="19"/>
      <c r="J74" s="49"/>
      <c r="K74" s="49"/>
    </row>
    <row r="75" spans="2:24" ht="23.25" x14ac:dyDescent="0.25">
      <c r="I75" s="19"/>
      <c r="J75" s="49"/>
      <c r="K75" s="49"/>
    </row>
    <row r="80" spans="2:24" ht="29.25" customHeight="1" x14ac:dyDescent="0.25">
      <c r="L80" s="59"/>
      <c r="M80" s="60"/>
      <c r="N80" s="60"/>
      <c r="O80" s="60"/>
      <c r="P80" s="60"/>
      <c r="Q80" s="36"/>
      <c r="R80" s="36"/>
    </row>
    <row r="81" spans="12:18" ht="23.25" x14ac:dyDescent="0.25">
      <c r="L81" s="59"/>
      <c r="M81" s="60"/>
      <c r="N81" s="60"/>
      <c r="O81" s="60"/>
      <c r="P81" s="60"/>
      <c r="Q81" s="36"/>
      <c r="R81" s="36"/>
    </row>
    <row r="82" spans="12:18" ht="23.25" x14ac:dyDescent="0.25">
      <c r="L82" s="36"/>
      <c r="M82" s="36"/>
      <c r="N82" s="36"/>
      <c r="O82" s="36"/>
      <c r="P82" s="36"/>
      <c r="Q82" s="36"/>
      <c r="R82" s="36"/>
    </row>
    <row r="83" spans="12:18" ht="23.25" x14ac:dyDescent="0.25">
      <c r="L83" s="36"/>
      <c r="M83" s="36"/>
      <c r="N83" s="36"/>
      <c r="O83" s="36"/>
      <c r="P83" s="36"/>
      <c r="Q83" s="36"/>
      <c r="R83" s="36"/>
    </row>
    <row r="84" spans="12:18" ht="23.25" x14ac:dyDescent="0.25">
      <c r="L84" s="36"/>
      <c r="M84" s="36"/>
      <c r="N84" s="36"/>
      <c r="O84" s="36"/>
      <c r="P84" s="36"/>
      <c r="Q84" s="36"/>
      <c r="R84" s="36"/>
    </row>
    <row r="85" spans="12:18" ht="23.25" x14ac:dyDescent="0.25">
      <c r="L85" s="36"/>
      <c r="M85" s="36"/>
      <c r="N85" s="36"/>
      <c r="O85" s="36"/>
      <c r="P85" s="36"/>
      <c r="Q85" s="36"/>
      <c r="R85" s="36"/>
    </row>
    <row r="86" spans="12:18" ht="23.25" x14ac:dyDescent="0.25">
      <c r="L86" s="36"/>
      <c r="M86" s="36"/>
      <c r="N86" s="36"/>
      <c r="O86" s="36"/>
      <c r="P86" s="36"/>
      <c r="Q86" s="36"/>
      <c r="R86" s="36"/>
    </row>
    <row r="87" spans="12:18" ht="23.25" x14ac:dyDescent="0.25">
      <c r="L87" s="36"/>
      <c r="M87" s="36"/>
      <c r="N87" s="36"/>
      <c r="O87" s="36"/>
      <c r="P87" s="36"/>
      <c r="Q87" s="36"/>
      <c r="R87" s="36"/>
    </row>
    <row r="88" spans="12:18" ht="23.25" x14ac:dyDescent="0.25">
      <c r="L88" s="36"/>
      <c r="M88" s="36"/>
      <c r="N88" s="36"/>
      <c r="O88" s="36"/>
      <c r="P88" s="36"/>
      <c r="Q88" s="36"/>
      <c r="R88" s="36"/>
    </row>
    <row r="89" spans="12:18" ht="23.25" x14ac:dyDescent="0.25">
      <c r="L89" s="36"/>
      <c r="M89" s="36"/>
      <c r="N89" s="36"/>
      <c r="O89" s="36"/>
      <c r="P89" s="36"/>
      <c r="Q89" s="36"/>
      <c r="R89" s="36"/>
    </row>
    <row r="90" spans="12:18" ht="23.25" x14ac:dyDescent="0.25">
      <c r="L90" s="36"/>
      <c r="M90" s="36"/>
      <c r="N90" s="36"/>
      <c r="O90" s="36"/>
      <c r="P90" s="36"/>
      <c r="Q90" s="36"/>
      <c r="R90" s="36"/>
    </row>
    <row r="91" spans="12:18" ht="23.25" x14ac:dyDescent="0.25">
      <c r="L91" s="36"/>
      <c r="M91" s="36"/>
      <c r="N91" s="36"/>
      <c r="O91" s="36"/>
      <c r="P91" s="36"/>
      <c r="Q91" s="36"/>
      <c r="R91" s="36"/>
    </row>
  </sheetData>
  <mergeCells count="35">
    <mergeCell ref="A18:D18"/>
    <mergeCell ref="A2:D2"/>
    <mergeCell ref="E2:F2"/>
    <mergeCell ref="B5:C5"/>
    <mergeCell ref="A12:D12"/>
    <mergeCell ref="B14:C14"/>
    <mergeCell ref="V56:W56"/>
    <mergeCell ref="V57:W57"/>
    <mergeCell ref="J61:K61"/>
    <mergeCell ref="N61:O61"/>
    <mergeCell ref="J62:K62"/>
    <mergeCell ref="N62:O62"/>
    <mergeCell ref="B66:D68"/>
    <mergeCell ref="G66:H66"/>
    <mergeCell ref="K66:L66"/>
    <mergeCell ref="O66:P66"/>
    <mergeCell ref="S66:T66"/>
    <mergeCell ref="G67:H67"/>
    <mergeCell ref="K67:L67"/>
    <mergeCell ref="O67:P67"/>
    <mergeCell ref="S67:T67"/>
    <mergeCell ref="V67:X69"/>
    <mergeCell ref="K70:L70"/>
    <mergeCell ref="O70:P70"/>
    <mergeCell ref="S70:T70"/>
    <mergeCell ref="K71:L71"/>
    <mergeCell ref="O71:P71"/>
    <mergeCell ref="S71:T71"/>
    <mergeCell ref="P80:P81"/>
    <mergeCell ref="J74:K74"/>
    <mergeCell ref="J75:K75"/>
    <mergeCell ref="L80:L81"/>
    <mergeCell ref="M80:M81"/>
    <mergeCell ref="N80:N81"/>
    <mergeCell ref="O80:O8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CheckCarlston (2)</vt:lpstr>
      <vt:lpstr>First Page</vt:lpstr>
      <vt:lpstr>Content</vt:lpstr>
      <vt:lpstr>Practice Problem 1 Relaxed </vt:lpstr>
      <vt:lpstr>CFlair 1 Relaxed</vt:lpstr>
      <vt:lpstr>Practice Problem 2 Integer </vt:lpstr>
      <vt:lpstr>CFlair2Integer</vt:lpstr>
      <vt:lpstr>Practice Problem 3 GoalRelaxed</vt:lpstr>
      <vt:lpstr>C3FlairGoal Relaxed </vt:lpstr>
      <vt:lpstr>Practice Problem 4 Goal Integer</vt:lpstr>
      <vt:lpstr>C4FlairGoal4 Integer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Regents Park Publishers</dc:creator>
  <cp:lastModifiedBy>Derek Podobas</cp:lastModifiedBy>
  <cp:lastPrinted>2014-02-14T21:44:41Z</cp:lastPrinted>
  <dcterms:created xsi:type="dcterms:W3CDTF">2012-10-05T00:08:49Z</dcterms:created>
  <dcterms:modified xsi:type="dcterms:W3CDTF">2024-03-17T19:45:06Z</dcterms:modified>
</cp:coreProperties>
</file>