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M 302 F20\OM 302 ZOOM Session 92320\"/>
    </mc:Choice>
  </mc:AlternateContent>
  <xr:revisionPtr revIDLastSave="0" documentId="8_{255AD474-68A9-4BAB-90D3-EF0FA244449A}" xr6:coauthVersionLast="45" xr6:coauthVersionMax="45" xr10:uidLastSave="{00000000-0000-0000-0000-000000000000}"/>
  <bookViews>
    <workbookView showSheetTabs="0" xWindow="-120" yWindow="-120" windowWidth="21240" windowHeight="15390" xr2:uid="{00000000-000D-0000-FFFF-FFFF00000000}"/>
  </bookViews>
  <sheets>
    <sheet name="FirstPage" sheetId="10" r:id="rId1"/>
    <sheet name="Check Problem 1" sheetId="12" r:id="rId2"/>
    <sheet name="Problem 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2" i="12" l="1"/>
  <c r="AI17" i="12"/>
  <c r="AI24" i="12"/>
</calcChain>
</file>

<file path=xl/sharedStrings.xml><?xml version="1.0" encoding="utf-8"?>
<sst xmlns="http://schemas.openxmlformats.org/spreadsheetml/2006/main" count="1" uniqueCount="1">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</sst>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24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164" fontId="1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blem 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'!A1"/><Relationship Id="rId1" Type="http://schemas.openxmlformats.org/officeDocument/2006/relationships/hyperlink" Target="#FirstPag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273958</xdr:colOff>
      <xdr:row>35</xdr:row>
      <xdr:rowOff>136072</xdr:rowOff>
    </xdr:from>
    <xdr:to>
      <xdr:col>19</xdr:col>
      <xdr:colOff>80739</xdr:colOff>
      <xdr:row>40</xdr:row>
      <xdr:rowOff>54428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34137" y="6803572"/>
          <a:ext cx="3480709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Click</a:t>
          </a:r>
          <a:r>
            <a:rPr lang="en-US" sz="2800" baseline="0">
              <a:solidFill>
                <a:schemeClr val="tx1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Here</a:t>
          </a:r>
          <a:r>
            <a:rPr lang="en-US" sz="2800">
              <a:solidFill>
                <a:schemeClr val="tx1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to Start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144236</xdr:rowOff>
    </xdr:from>
    <xdr:to>
      <xdr:col>6</xdr:col>
      <xdr:colOff>217714</xdr:colOff>
      <xdr:row>10</xdr:row>
      <xdr:rowOff>33738</xdr:rowOff>
    </xdr:to>
    <xdr:pic>
      <xdr:nvPicPr>
        <xdr:cNvPr id="5" name="Picture 4" descr="Picturelogo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144236"/>
          <a:ext cx="3246664" cy="1794502"/>
        </a:xfrm>
        <a:prstGeom prst="rect">
          <a:avLst/>
        </a:prstGeom>
      </xdr:spPr>
    </xdr:pic>
    <xdr:clientData/>
  </xdr:twoCellAnchor>
  <xdr:twoCellAnchor>
    <xdr:from>
      <xdr:col>1</xdr:col>
      <xdr:colOff>236763</xdr:colOff>
      <xdr:row>7</xdr:row>
      <xdr:rowOff>179615</xdr:rowOff>
    </xdr:from>
    <xdr:to>
      <xdr:col>5</xdr:col>
      <xdr:colOff>522513</xdr:colOff>
      <xdr:row>9</xdr:row>
      <xdr:rowOff>76201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46363" y="1513115"/>
          <a:ext cx="2724150" cy="2775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chemeClr val="accent3">
                  <a:lumMod val="50000"/>
                </a:schemeClr>
              </a:solidFill>
            </a:rPr>
            <a:t>RPP-</a:t>
          </a:r>
          <a:r>
            <a:rPr lang="en-US" sz="1600" b="1" i="1">
              <a:solidFill>
                <a:schemeClr val="accent3">
                  <a:lumMod val="50000"/>
                </a:schemeClr>
              </a:solidFill>
            </a:rPr>
            <a:t>Do not duplicate</a:t>
          </a:r>
        </a:p>
      </xdr:txBody>
    </xdr:sp>
    <xdr:clientData/>
  </xdr:twoCellAnchor>
  <xdr:twoCellAnchor>
    <xdr:from>
      <xdr:col>9</xdr:col>
      <xdr:colOff>438149</xdr:colOff>
      <xdr:row>2</xdr:row>
      <xdr:rowOff>125184</xdr:rowOff>
    </xdr:from>
    <xdr:to>
      <xdr:col>22</xdr:col>
      <xdr:colOff>231320</xdr:colOff>
      <xdr:row>7</xdr:row>
      <xdr:rowOff>163285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EA25B79-0F38-4065-85AE-E61760B7D9DF}"/>
            </a:ext>
          </a:extLst>
        </xdr:cNvPr>
        <xdr:cNvSpPr/>
      </xdr:nvSpPr>
      <xdr:spPr>
        <a:xfrm>
          <a:off x="5949042" y="506184"/>
          <a:ext cx="7753349" cy="990601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800" b="1" baseline="0">
              <a:solidFill>
                <a:schemeClr val="tx2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Operations Management</a:t>
          </a:r>
        </a:p>
      </xdr:txBody>
    </xdr:sp>
    <xdr:clientData/>
  </xdr:twoCellAnchor>
  <xdr:twoCellAnchor>
    <xdr:from>
      <xdr:col>11</xdr:col>
      <xdr:colOff>353785</xdr:colOff>
      <xdr:row>12</xdr:row>
      <xdr:rowOff>149679</xdr:rowOff>
    </xdr:from>
    <xdr:to>
      <xdr:col>20</xdr:col>
      <xdr:colOff>326571</xdr:colOff>
      <xdr:row>17</xdr:row>
      <xdr:rowOff>187780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F93E957E-77EB-45F1-8E7D-D94EC209377A}"/>
            </a:ext>
          </a:extLst>
        </xdr:cNvPr>
        <xdr:cNvSpPr/>
      </xdr:nvSpPr>
      <xdr:spPr>
        <a:xfrm>
          <a:off x="7089321" y="2435679"/>
          <a:ext cx="5483679" cy="990601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800" b="1" baseline="0">
              <a:solidFill>
                <a:schemeClr val="accent3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Sample Problems</a:t>
          </a:r>
        </a:p>
      </xdr:txBody>
    </xdr:sp>
    <xdr:clientData/>
  </xdr:twoCellAnchor>
  <xdr:twoCellAnchor>
    <xdr:from>
      <xdr:col>11</xdr:col>
      <xdr:colOff>410935</xdr:colOff>
      <xdr:row>24</xdr:row>
      <xdr:rowOff>70758</xdr:rowOff>
    </xdr:from>
    <xdr:to>
      <xdr:col>20</xdr:col>
      <xdr:colOff>383721</xdr:colOff>
      <xdr:row>29</xdr:row>
      <xdr:rowOff>108859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9287AFAF-5651-4AB2-8157-543E5091E843}"/>
            </a:ext>
          </a:extLst>
        </xdr:cNvPr>
        <xdr:cNvSpPr/>
      </xdr:nvSpPr>
      <xdr:spPr>
        <a:xfrm>
          <a:off x="7146471" y="4642758"/>
          <a:ext cx="5483679" cy="990601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800" b="1" baseline="0">
              <a:solidFill>
                <a:srgbClr val="C0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Productivity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493939</xdr:colOff>
      <xdr:row>1</xdr:row>
      <xdr:rowOff>152398</xdr:rowOff>
    </xdr:from>
    <xdr:to>
      <xdr:col>4</xdr:col>
      <xdr:colOff>381000</xdr:colOff>
      <xdr:row>7</xdr:row>
      <xdr:rowOff>190499</xdr:rowOff>
    </xdr:to>
    <xdr:sp macro="" textlink="">
      <xdr:nvSpPr>
        <xdr:cNvPr id="2" name="Left Arrow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20B3ED-7625-4D00-BE3E-57428D08FB26}"/>
            </a:ext>
          </a:extLst>
        </xdr:cNvPr>
        <xdr:cNvSpPr/>
      </xdr:nvSpPr>
      <xdr:spPr>
        <a:xfrm>
          <a:off x="1081314" y="342898"/>
          <a:ext cx="1649186" cy="118110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517071</xdr:colOff>
      <xdr:row>10</xdr:row>
      <xdr:rowOff>165552</xdr:rowOff>
    </xdr:from>
    <xdr:to>
      <xdr:col>16</xdr:col>
      <xdr:colOff>526142</xdr:colOff>
      <xdr:row>50</xdr:row>
      <xdr:rowOff>174624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DB92617-EDE2-4EF1-972C-24710EB75481}"/>
            </a:ext>
          </a:extLst>
        </xdr:cNvPr>
        <xdr:cNvSpPr txBox="1"/>
      </xdr:nvSpPr>
      <xdr:spPr>
        <a:xfrm>
          <a:off x="517071" y="2070552"/>
          <a:ext cx="9457871" cy="76862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Collins Title wants to evaluate its labor</a:t>
          </a:r>
          <a:r>
            <a:rPr lang="en-US" sz="2400" baseline="0">
              <a:latin typeface="Lucida Bright" panose="02040602050505020304" pitchFamily="18" charset="0"/>
            </a:rPr>
            <a:t> and multifactor productivity with a new computerized title-search system.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The company has a staff of four, each working 8 hours per day (for a payroll cost of $640/day) and overhead expenses of</a:t>
          </a:r>
          <a:r>
            <a:rPr lang="en-US" sz="2400" baseline="0">
              <a:latin typeface="Lucida Bright" panose="02040602050505020304" pitchFamily="18" charset="0"/>
            </a:rPr>
            <a:t> $400 per day.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Collins processes and closes on 8 titles each day. The new computerized title-search system will allow the processing of 14 titles per day.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Although the staff, their work hours, and pay are the same, the overhead expenses are now $800 per day.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Calculate the multifactor productivity under the new and the old system.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Is there a difference in productivity between the old and the new system (in %)? 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15875</xdr:colOff>
      <xdr:row>2</xdr:row>
      <xdr:rowOff>20412</xdr:rowOff>
    </xdr:from>
    <xdr:to>
      <xdr:col>18</xdr:col>
      <xdr:colOff>492124</xdr:colOff>
      <xdr:row>7</xdr:row>
      <xdr:rowOff>31750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id="{94342DCD-D1D5-41F7-8E20-D2578B40A15F}"/>
            </a:ext>
          </a:extLst>
        </xdr:cNvPr>
        <xdr:cNvSpPr/>
      </xdr:nvSpPr>
      <xdr:spPr>
        <a:xfrm>
          <a:off x="3540125" y="401412"/>
          <a:ext cx="7524749" cy="96383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40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40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</a:t>
          </a:r>
          <a:endParaRPr lang="en-US" sz="40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18</xdr:col>
      <xdr:colOff>121102</xdr:colOff>
      <xdr:row>11</xdr:row>
      <xdr:rowOff>59872</xdr:rowOff>
    </xdr:from>
    <xdr:to>
      <xdr:col>34</xdr:col>
      <xdr:colOff>130174</xdr:colOff>
      <xdr:row>27</xdr:row>
      <xdr:rowOff>48080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BEBA8CF-4DB2-4119-B36B-787C505EB9D4}"/>
            </a:ext>
          </a:extLst>
        </xdr:cNvPr>
        <xdr:cNvSpPr txBox="1"/>
      </xdr:nvSpPr>
      <xdr:spPr>
        <a:xfrm>
          <a:off x="10751002" y="2155372"/>
          <a:ext cx="9457872" cy="3102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Multifactor Labor</a:t>
          </a:r>
          <a:r>
            <a:rPr lang="en-US" sz="24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Productivity with the old system: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 (8 titles/day)/($640 + $400)  = 0.0077 titles per labor-hour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Multifactor Labor productivity with the new system 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  (14 titles/ day)/($640 + $800) = 0.0097 titles per labor-hour</a:t>
          </a:r>
        </a:p>
        <a:p>
          <a:endParaRPr lang="en-US" sz="2400" baseline="0"/>
        </a:p>
        <a:p>
          <a:endParaRPr lang="en-US" sz="2400" baseline="0"/>
        </a:p>
        <a:p>
          <a:endParaRPr lang="en-US" sz="2400" baseline="0"/>
        </a:p>
        <a:p>
          <a:endParaRPr lang="en-US" sz="2400" baseline="0"/>
        </a:p>
        <a:p>
          <a:endParaRPr lang="en-US" sz="2400" baseline="0"/>
        </a:p>
        <a:p>
          <a:endParaRPr lang="en-US" sz="2400"/>
        </a:p>
      </xdr:txBody>
    </xdr:sp>
    <xdr:clientData/>
  </xdr:twoCellAnchor>
  <xdr:twoCellAnchor>
    <xdr:from>
      <xdr:col>18</xdr:col>
      <xdr:colOff>142876</xdr:colOff>
      <xdr:row>30</xdr:row>
      <xdr:rowOff>0</xdr:rowOff>
    </xdr:from>
    <xdr:to>
      <xdr:col>34</xdr:col>
      <xdr:colOff>111126</xdr:colOff>
      <xdr:row>41</xdr:row>
      <xdr:rowOff>79375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EC749AB-3709-4B0E-B507-E76B64F9B57C}"/>
            </a:ext>
          </a:extLst>
        </xdr:cNvPr>
        <xdr:cNvSpPr txBox="1"/>
      </xdr:nvSpPr>
      <xdr:spPr>
        <a:xfrm>
          <a:off x="10715626" y="5699125"/>
          <a:ext cx="9366250" cy="217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Multifactor productivity has increased from 0.0077 to 0.0097.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This change is (0.0097-0.0077)/0.0077 = 0.2639 or a 26.39%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increase in multifactor productivity.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428625</xdr:colOff>
      <xdr:row>8</xdr:row>
      <xdr:rowOff>111125</xdr:rowOff>
    </xdr:from>
    <xdr:to>
      <xdr:col>17</xdr:col>
      <xdr:colOff>428625</xdr:colOff>
      <xdr:row>52</xdr:row>
      <xdr:rowOff>142875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5A39934-38EE-40F6-AB3B-FEFEA9AD56CD}"/>
            </a:ext>
          </a:extLst>
        </xdr:cNvPr>
        <xdr:cNvCxnSpPr/>
      </xdr:nvCxnSpPr>
      <xdr:spPr>
        <a:xfrm>
          <a:off x="10414000" y="1635125"/>
          <a:ext cx="0" cy="83978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287563</xdr:colOff>
      <xdr:row>1</xdr:row>
      <xdr:rowOff>120649</xdr:rowOff>
    </xdr:from>
    <xdr:to>
      <xdr:col>5</xdr:col>
      <xdr:colOff>95249</xdr:colOff>
      <xdr:row>7</xdr:row>
      <xdr:rowOff>174625</xdr:rowOff>
    </xdr:to>
    <xdr:sp macro="" textlink="">
      <xdr:nvSpPr>
        <xdr:cNvPr id="22" name="Left Arrow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462313" y="311149"/>
          <a:ext cx="1569811" cy="119697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</xdr:col>
      <xdr:colOff>72571</xdr:colOff>
      <xdr:row>10</xdr:row>
      <xdr:rowOff>181427</xdr:rowOff>
    </xdr:from>
    <xdr:to>
      <xdr:col>17</xdr:col>
      <xdr:colOff>81642</xdr:colOff>
      <xdr:row>50</xdr:row>
      <xdr:rowOff>190499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59946" y="2086427"/>
          <a:ext cx="9407071" cy="76131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Collins Title wants to evaluate its labor</a:t>
          </a:r>
          <a:r>
            <a:rPr lang="en-US" sz="2400" baseline="0">
              <a:latin typeface="Lucida Bright" panose="02040602050505020304" pitchFamily="18" charset="0"/>
            </a:rPr>
            <a:t> and multifactor productivity with a new computerized title-search system.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The company has a staff of four, each working 8 hours per day (for a payroll cost of $640/day) and overhead expenses of</a:t>
          </a:r>
          <a:r>
            <a:rPr lang="en-US" sz="2400" baseline="0">
              <a:latin typeface="Lucida Bright" panose="02040602050505020304" pitchFamily="18" charset="0"/>
            </a:rPr>
            <a:t> $400 per day.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Collins processes and closes on 8 titles each day. The new computerized title-search system will allow the processing of 14 titles per day.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Although the staff, their work hours, and pay are the same, the overhead expenses are now $800 per day.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Calculate the multifactor productivity under the new and the old system.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Is there a difference in productivity between the old and the new system (in %)? 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428625</xdr:colOff>
      <xdr:row>1</xdr:row>
      <xdr:rowOff>99787</xdr:rowOff>
    </xdr:from>
    <xdr:to>
      <xdr:col>19</xdr:col>
      <xdr:colOff>317499</xdr:colOff>
      <xdr:row>6</xdr:row>
      <xdr:rowOff>111125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52875" y="290287"/>
          <a:ext cx="7524749" cy="96383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40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</a:t>
          </a:r>
          <a:endParaRPr lang="en-US" sz="40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18</xdr:col>
      <xdr:colOff>333375</xdr:colOff>
      <xdr:row>9</xdr:row>
      <xdr:rowOff>142875</xdr:rowOff>
    </xdr:from>
    <xdr:to>
      <xdr:col>18</xdr:col>
      <xdr:colOff>333375</xdr:colOff>
      <xdr:row>53</xdr:row>
      <xdr:rowOff>174625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EF3F2A5-070A-449B-A1DB-932DCAE0B3B6}"/>
            </a:ext>
          </a:extLst>
        </xdr:cNvPr>
        <xdr:cNvCxnSpPr/>
      </xdr:nvCxnSpPr>
      <xdr:spPr>
        <a:xfrm>
          <a:off x="10906125" y="1857375"/>
          <a:ext cx="0" cy="83978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238125</xdr:colOff>
      <xdr:row>2</xdr:row>
      <xdr:rowOff>79375</xdr:rowOff>
    </xdr:from>
    <xdr:to>
      <xdr:col>25</xdr:col>
      <xdr:colOff>412750</xdr:colOff>
      <xdr:row>8</xdr:row>
      <xdr:rowOff>111125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D10CE1-AF42-41F8-B6D2-1A2CB217E5F9}"/>
            </a:ext>
          </a:extLst>
        </xdr:cNvPr>
        <xdr:cNvSpPr/>
      </xdr:nvSpPr>
      <xdr:spPr>
        <a:xfrm>
          <a:off x="13160375" y="460375"/>
          <a:ext cx="1936750" cy="1174750"/>
        </a:xfrm>
        <a:prstGeom prst="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B w="101600" prst="ribl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"/>
  <sheetViews>
    <sheetView showRowColHeaders="0" tabSelected="1" zoomScale="70" zoomScaleNormal="70" workbookViewId="0"/>
  </sheetViews>
  <sheetFormatPr defaultColWidth="9.140625" defaultRowHeight="15" x14ac:dyDescent="0.25"/>
  <cols>
    <col min="1" max="16384" width="9.140625" style="2"/>
  </cols>
  <sheetData>
    <row r="1" spans="1:1" x14ac:dyDescent="0.25">
      <c r="A1" s="2" t="s">
        <v>0</v>
      </c>
    </row>
  </sheetData>
  <sheetProtection algorithmName="SHA-512" hashValue="tOKR4L5Z3bzTHnNG0Q7GpqLhVVvs+WQV84RFklH6NUtpfRa+3j2BygufMMEwWiGWefR2bZXZX++V++RpJd3J8w==" saltValue="QLvCy41NVr1lmemX5/2k8A==" spinCount="100000" sheet="1" objects="1" scenarios="1"/>
  <pageMargins left="0.7" right="0.7" top="0.75" bottom="0.75" header="0.3" footer="0.3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5243-2A41-4FF8-9C3F-E72226A9CA21}">
  <sheetPr>
    <pageSetUpPr fitToPage="1"/>
  </sheetPr>
  <dimension ref="K6:AK33"/>
  <sheetViews>
    <sheetView showRowColHeaders="0" zoomScale="60" zoomScaleNormal="60" workbookViewId="0">
      <selection activeCell="AJ47" sqref="AJ47"/>
    </sheetView>
  </sheetViews>
  <sheetFormatPr defaultColWidth="8.85546875" defaultRowHeight="15" x14ac:dyDescent="0.25"/>
  <cols>
    <col min="1" max="16384" width="8.85546875" style="1"/>
  </cols>
  <sheetData>
    <row r="6" spans="11:11" x14ac:dyDescent="0.25">
      <c r="K6" s="3"/>
    </row>
    <row r="13" spans="11:11" ht="18" customHeight="1" x14ac:dyDescent="0.25"/>
    <row r="14" spans="11:11" ht="18" customHeight="1" x14ac:dyDescent="0.25"/>
    <row r="15" spans="11:11" ht="14.45" customHeight="1" x14ac:dyDescent="0.25"/>
    <row r="16" spans="11:11" ht="14.45" customHeight="1" x14ac:dyDescent="0.25"/>
    <row r="17" spans="35:37" ht="14.45" customHeight="1" x14ac:dyDescent="0.25">
      <c r="AI17" s="4">
        <f>8/((640+400))</f>
        <v>7.6923076923076927E-3</v>
      </c>
      <c r="AJ17" s="4"/>
      <c r="AK17" s="4"/>
    </row>
    <row r="18" spans="35:37" ht="15" customHeight="1" x14ac:dyDescent="0.25">
      <c r="AI18" s="4"/>
      <c r="AJ18" s="4"/>
      <c r="AK18" s="4"/>
    </row>
    <row r="19" spans="35:37" ht="14.45" customHeight="1" x14ac:dyDescent="0.25"/>
    <row r="20" spans="35:37" ht="14.45" customHeight="1" x14ac:dyDescent="0.25"/>
    <row r="21" spans="35:37" ht="21" customHeight="1" x14ac:dyDescent="0.25"/>
    <row r="22" spans="35:37" ht="14.45" customHeight="1" x14ac:dyDescent="0.25"/>
    <row r="23" spans="35:37" ht="14.45" customHeight="1" x14ac:dyDescent="0.25"/>
    <row r="24" spans="35:37" ht="15" customHeight="1" x14ac:dyDescent="0.25">
      <c r="AI24" s="4">
        <f>14/((640+800))</f>
        <v>9.7222222222222224E-3</v>
      </c>
      <c r="AJ24" s="4"/>
      <c r="AK24" s="4"/>
    </row>
    <row r="25" spans="35:37" ht="15" customHeight="1" x14ac:dyDescent="0.25">
      <c r="AI25" s="4"/>
      <c r="AJ25" s="4"/>
      <c r="AK25" s="4"/>
    </row>
    <row r="26" spans="35:37" ht="14.45" customHeight="1" x14ac:dyDescent="0.25"/>
    <row r="27" spans="35:37" ht="14.45" customHeight="1" x14ac:dyDescent="0.25"/>
    <row r="28" spans="35:37" ht="14.45" customHeight="1" x14ac:dyDescent="0.25"/>
    <row r="29" spans="35:37" ht="15" customHeight="1" x14ac:dyDescent="0.25"/>
    <row r="32" spans="35:37" x14ac:dyDescent="0.25">
      <c r="AI32" s="4">
        <f>(AI24-AI17)/AI17</f>
        <v>0.26388888888888884</v>
      </c>
      <c r="AJ32" s="4"/>
      <c r="AK32" s="4"/>
    </row>
    <row r="33" spans="35:37" x14ac:dyDescent="0.25">
      <c r="AI33" s="4"/>
      <c r="AJ33" s="4"/>
      <c r="AK33" s="4"/>
    </row>
  </sheetData>
  <mergeCells count="3">
    <mergeCell ref="AI24:AK25"/>
    <mergeCell ref="AI17:AK18"/>
    <mergeCell ref="AI32:AK33"/>
  </mergeCells>
  <pageMargins left="0.7" right="0.7" top="0.75" bottom="0.75" header="0.3" footer="0.3"/>
  <pageSetup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K6:K29"/>
  <sheetViews>
    <sheetView showRowColHeaders="0" zoomScale="60" zoomScaleNormal="60" workbookViewId="0"/>
  </sheetViews>
  <sheetFormatPr defaultColWidth="8.85546875" defaultRowHeight="15" x14ac:dyDescent="0.25"/>
  <cols>
    <col min="1" max="16384" width="8.85546875" style="1"/>
  </cols>
  <sheetData>
    <row r="6" spans="11:11" x14ac:dyDescent="0.25">
      <c r="K6" s="3"/>
    </row>
    <row r="13" spans="11:11" ht="18" customHeight="1" x14ac:dyDescent="0.25"/>
    <row r="14" spans="11:11" ht="18" customHeight="1" x14ac:dyDescent="0.25"/>
    <row r="15" spans="11:11" ht="14.45" customHeight="1" x14ac:dyDescent="0.25"/>
    <row r="16" spans="11:11" ht="14.45" customHeight="1" x14ac:dyDescent="0.25"/>
    <row r="17" ht="14.45" customHeight="1" x14ac:dyDescent="0.25"/>
    <row r="18" ht="15" customHeight="1" x14ac:dyDescent="0.25"/>
    <row r="19" ht="14.45" customHeight="1" x14ac:dyDescent="0.25"/>
    <row r="20" ht="14.45" customHeight="1" x14ac:dyDescent="0.25"/>
    <row r="21" ht="21" customHeight="1" x14ac:dyDescent="0.25"/>
    <row r="22" ht="14.45" customHeight="1" x14ac:dyDescent="0.25"/>
    <row r="23" ht="14.45" customHeight="1" x14ac:dyDescent="0.25"/>
    <row r="24" ht="15" customHeight="1" x14ac:dyDescent="0.25"/>
    <row r="25" ht="15" customHeight="1" x14ac:dyDescent="0.25"/>
    <row r="26" ht="14.45" customHeight="1" x14ac:dyDescent="0.25"/>
    <row r="27" ht="14.45" customHeight="1" x14ac:dyDescent="0.25"/>
    <row r="28" ht="14.45" customHeight="1" x14ac:dyDescent="0.25"/>
    <row r="29" ht="15" customHeight="1" x14ac:dyDescent="0.25"/>
  </sheetData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FirstPage</vt:lpstr>
      <vt:lpstr>Check Problem 1</vt:lpstr>
      <vt:lpstr>Problem 1</vt:lpstr>
    </vt:vector>
  </TitlesOfParts>
  <Company>Pepperdine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DPODOBAS</dc:creator>
  <cp:lastModifiedBy>RPH</cp:lastModifiedBy>
  <cp:lastPrinted>2017-05-02T16:53:31Z</cp:lastPrinted>
  <dcterms:created xsi:type="dcterms:W3CDTF">2012-07-05T23:13:36Z</dcterms:created>
  <dcterms:modified xsi:type="dcterms:W3CDTF">2020-09-30T19:18:09Z</dcterms:modified>
</cp:coreProperties>
</file>