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9498\Documents\"/>
    </mc:Choice>
  </mc:AlternateContent>
  <xr:revisionPtr revIDLastSave="0" documentId="8_{58317DF3-105F-4D1B-9E6A-570F10E8A034}" xr6:coauthVersionLast="47" xr6:coauthVersionMax="47" xr10:uidLastSave="{00000000-0000-0000-0000-000000000000}"/>
  <bookViews>
    <workbookView showSheetTabs="0" xWindow="-120" yWindow="600" windowWidth="29040" windowHeight="15000" firstSheet="4" activeTab="8" xr2:uid="{00000000-000D-0000-FFFF-FFFF00000000}"/>
  </bookViews>
  <sheets>
    <sheet name="Check 10" sheetId="152" r:id="rId1"/>
    <sheet name="10" sheetId="142" r:id="rId2"/>
    <sheet name="9" sheetId="143" r:id="rId3"/>
    <sheet name="Check 9" sheetId="140" r:id="rId4"/>
    <sheet name="Check 12" sheetId="156" r:id="rId5"/>
    <sheet name="12" sheetId="155" r:id="rId6"/>
    <sheet name="Check 11" sheetId="154" r:id="rId7"/>
    <sheet name="Check 1" sheetId="123" r:id="rId8"/>
    <sheet name="FirstPage" sheetId="59" r:id="rId9"/>
    <sheet name="11" sheetId="153" r:id="rId10"/>
    <sheet name="Content Master" sheetId="66" r:id="rId11"/>
  </sheets>
  <definedNames>
    <definedName name="solver_adj" localSheetId="4" hidden="1">'Check 12'!$L$29:$M$29</definedName>
    <definedName name="solver_cvg" localSheetId="4" hidden="1">0.0001</definedName>
    <definedName name="solver_drv" localSheetId="4" hidden="1">1</definedName>
    <definedName name="solver_eng" localSheetId="4" hidden="1">1</definedName>
    <definedName name="solver_est" localSheetId="4" hidden="1">1</definedName>
    <definedName name="solver_itr" localSheetId="4" hidden="1">2147483647</definedName>
    <definedName name="solver_lhs1" localSheetId="4" hidden="1">'Check 12'!$L$35:$L$37</definedName>
    <definedName name="solver_mip" localSheetId="4" hidden="1">2147483647</definedName>
    <definedName name="solver_mni" localSheetId="4" hidden="1">30</definedName>
    <definedName name="solver_mrt" localSheetId="4" hidden="1">0.075</definedName>
    <definedName name="solver_msl" localSheetId="4" hidden="1">2</definedName>
    <definedName name="solver_neg" localSheetId="4" hidden="1">1</definedName>
    <definedName name="solver_nod" localSheetId="4" hidden="1">2147483647</definedName>
    <definedName name="solver_num" localSheetId="4" hidden="1">1</definedName>
    <definedName name="solver_nwt" localSheetId="4" hidden="1">1</definedName>
    <definedName name="solver_opt" localSheetId="4" hidden="1">'Check 12'!$L$31</definedName>
    <definedName name="solver_pre" localSheetId="4" hidden="1">0.000001</definedName>
    <definedName name="solver_rbv" localSheetId="4" hidden="1">1</definedName>
    <definedName name="solver_rel1" localSheetId="4" hidden="1">1</definedName>
    <definedName name="solver_rhs1" localSheetId="4" hidden="1">'Check 12'!$N$35:$N$37</definedName>
    <definedName name="solver_rlx" localSheetId="4" hidden="1">2</definedName>
    <definedName name="solver_rsd" localSheetId="4" hidden="1">0</definedName>
    <definedName name="solver_scl" localSheetId="4" hidden="1">1</definedName>
    <definedName name="solver_sho" localSheetId="4" hidden="1">2</definedName>
    <definedName name="solver_ssz" localSheetId="4" hidden="1">100</definedName>
    <definedName name="solver_tim" localSheetId="4" hidden="1">2147483647</definedName>
    <definedName name="solver_tol" localSheetId="4" hidden="1">0.01</definedName>
    <definedName name="solver_typ" localSheetId="4" hidden="1">1</definedName>
    <definedName name="solver_val" localSheetId="4" hidden="1">0</definedName>
    <definedName name="solver_ver" localSheetId="4" hidden="1">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156" l="1"/>
  <c r="L36" i="156"/>
  <c r="L35" i="156"/>
  <c r="L31" i="156"/>
  <c r="Z28" i="152" l="1"/>
  <c r="Z25" i="152"/>
  <c r="Z22" i="152"/>
  <c r="Z17" i="152"/>
  <c r="Z19" i="152"/>
  <c r="Z16" i="152"/>
  <c r="Z14" i="152"/>
  <c r="Z12" i="152"/>
  <c r="V17" i="152"/>
  <c r="V16" i="152"/>
  <c r="V15" i="152"/>
  <c r="V14" i="152"/>
  <c r="V13" i="152"/>
  <c r="V12" i="152"/>
  <c r="V17" i="142"/>
  <c r="V16" i="142"/>
  <c r="V15" i="142"/>
  <c r="V14" i="142"/>
  <c r="V13" i="142"/>
  <c r="V12" i="142"/>
  <c r="T35" i="123" l="1"/>
  <c r="N20" i="123"/>
</calcChain>
</file>

<file path=xl/sharedStrings.xml><?xml version="1.0" encoding="utf-8"?>
<sst xmlns="http://schemas.openxmlformats.org/spreadsheetml/2006/main" count="164" uniqueCount="70">
  <si>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</si>
  <si>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</t>
  </si>
  <si>
    <t># of customers arriving</t>
  </si>
  <si>
    <t>Probability</t>
  </si>
  <si>
    <t>Cumulative Probability</t>
  </si>
  <si>
    <t>Interval</t>
  </si>
  <si>
    <t>0.81 to 0.95</t>
  </si>
  <si>
    <t>0.96 to 1.00</t>
  </si>
  <si>
    <t>Period</t>
  </si>
  <si>
    <t>Random Numbers</t>
  </si>
  <si>
    <t>Simulated Arrivals</t>
  </si>
  <si>
    <t>0.00 to 0.55</t>
  </si>
  <si>
    <t>0.56 to 0.80</t>
  </si>
  <si>
    <t>A</t>
  </si>
  <si>
    <t>B</t>
  </si>
  <si>
    <t>C</t>
  </si>
  <si>
    <t>Activity</t>
  </si>
  <si>
    <t>Predecessor(s)</t>
  </si>
  <si>
    <t>Duration (Days)</t>
  </si>
  <si>
    <t>D</t>
  </si>
  <si>
    <t>E</t>
  </si>
  <si>
    <t>F</t>
  </si>
  <si>
    <t>B,C</t>
  </si>
  <si>
    <t>a</t>
  </si>
  <si>
    <t>ES</t>
  </si>
  <si>
    <t>EF</t>
  </si>
  <si>
    <t>LS</t>
  </si>
  <si>
    <t>LF</t>
  </si>
  <si>
    <t>t</t>
  </si>
  <si>
    <t>4m</t>
  </si>
  <si>
    <t>Slack</t>
  </si>
  <si>
    <t>Expected t (a+4m+b)/6</t>
  </si>
  <si>
    <t>Variance      ((b-a)/6)^2</t>
  </si>
  <si>
    <t>D,E</t>
  </si>
  <si>
    <t>Type 1</t>
  </si>
  <si>
    <t>Type 2</t>
  </si>
  <si>
    <t>Profit per unity</t>
  </si>
  <si>
    <t>Assembly time per unit</t>
  </si>
  <si>
    <t>Inspection time per unit</t>
  </si>
  <si>
    <t>4 hours</t>
  </si>
  <si>
    <t>10 hours</t>
  </si>
  <si>
    <t>2 hours</t>
  </si>
  <si>
    <t>1 hour</t>
  </si>
  <si>
    <t>3 cubic feet</t>
  </si>
  <si>
    <t>Storage space per unit</t>
  </si>
  <si>
    <t>Resource</t>
  </si>
  <si>
    <t>Amount Available</t>
  </si>
  <si>
    <t xml:space="preserve">Assembly time </t>
  </si>
  <si>
    <t xml:space="preserve">Inspection time </t>
  </si>
  <si>
    <t>100 hours</t>
  </si>
  <si>
    <t>22 hours</t>
  </si>
  <si>
    <t>39 cubic feet</t>
  </si>
  <si>
    <t>Variables</t>
  </si>
  <si>
    <t>X1</t>
  </si>
  <si>
    <t>X2</t>
  </si>
  <si>
    <t>Assembly time</t>
  </si>
  <si>
    <t>Inspection time</t>
  </si>
  <si>
    <t>Storage requirements</t>
  </si>
  <si>
    <t>Profit per unit</t>
  </si>
  <si>
    <t>Available</t>
  </si>
  <si>
    <t>Types to be produced</t>
  </si>
  <si>
    <t>Profit</t>
  </si>
  <si>
    <t xml:space="preserve"> Variables Variables</t>
  </si>
  <si>
    <t>Constraints</t>
  </si>
  <si>
    <t>Assembly</t>
  </si>
  <si>
    <t>Inspection</t>
  </si>
  <si>
    <t>Storage</t>
  </si>
  <si>
    <t>LHS</t>
  </si>
  <si>
    <t>RHS</t>
  </si>
  <si>
    <t>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</si>
</sst>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.00"/>
    <numFmt numFmtId="165" formatCode="0.0000"/>
    <numFmt numFmtId="166" formatCode="0.00000"/>
  </numFmts>
  <fonts count="25" x14ac:knownFonts="1">
    <font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b/>
      <sz val="20"/>
      <color theme="2" tint="-9.9978637043366805E-2"/>
      <name val="Calibri"/>
      <family val="2"/>
    </font>
    <font>
      <sz val="11"/>
      <color theme="2"/>
      <name val="Calibri"/>
      <family val="2"/>
      <scheme val="minor"/>
    </font>
    <font>
      <sz val="11"/>
      <color theme="1"/>
      <name val="FrankRuehl"/>
      <family val="2"/>
      <charset val="177"/>
    </font>
    <font>
      <sz val="22"/>
      <color theme="1"/>
      <name val="Calibri"/>
      <family val="2"/>
      <scheme val="minor"/>
    </font>
    <font>
      <sz val="11"/>
      <color theme="1"/>
      <name val="Lucida Bright"/>
      <family val="1"/>
    </font>
    <font>
      <sz val="11"/>
      <color rgb="FFFF0000"/>
      <name val="Calibri"/>
      <family val="2"/>
      <scheme val="minor"/>
    </font>
    <font>
      <sz val="20"/>
      <color theme="1"/>
      <name val="Lucida Bright"/>
      <family val="1"/>
    </font>
    <font>
      <b/>
      <sz val="16"/>
      <color theme="2" tint="-9.9978637043366805E-2"/>
      <name val="Calibri"/>
      <family val="2"/>
      <scheme val="minor"/>
    </font>
    <font>
      <sz val="22"/>
      <color theme="1"/>
      <name val="Lucida Bright"/>
      <family val="1"/>
    </font>
    <font>
      <sz val="11"/>
      <color theme="2" tint="-9.9978637043366805E-2"/>
      <name val="Lucida Bright"/>
      <family val="1"/>
    </font>
    <font>
      <b/>
      <sz val="18"/>
      <color theme="2" tint="-9.9978637043366805E-2"/>
      <name val="Lucida Bright"/>
      <family val="1"/>
    </font>
    <font>
      <sz val="11"/>
      <color theme="2"/>
      <name val="Lucida Bright"/>
      <family val="1"/>
    </font>
    <font>
      <b/>
      <sz val="10"/>
      <color theme="2" tint="-9.9978637043366805E-2"/>
      <name val="Lucida Bright"/>
      <family val="1"/>
    </font>
    <font>
      <sz val="16"/>
      <color theme="1"/>
      <name val="Lucida Bright"/>
      <family val="1"/>
    </font>
    <font>
      <sz val="18"/>
      <color theme="1"/>
      <name val="Lucida Bright"/>
      <family val="1"/>
    </font>
    <font>
      <sz val="24"/>
      <color rgb="FFFFFF00"/>
      <name val="Lucida Bright"/>
      <family val="1"/>
    </font>
    <font>
      <sz val="22"/>
      <color rgb="FFFFFF00"/>
      <name val="Calibri"/>
      <family val="2"/>
      <scheme val="minor"/>
    </font>
    <font>
      <b/>
      <sz val="22"/>
      <color rgb="FFFFFF00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1"/>
      <name val="Aptos Narrow"/>
      <family val="2"/>
    </font>
    <font>
      <sz val="22"/>
      <color rgb="FFFFFF00"/>
      <name val="Lucida Bright"/>
      <family val="1"/>
    </font>
    <font>
      <b/>
      <sz val="22"/>
      <color rgb="FFFFFF00"/>
      <name val="Lucida Bright"/>
      <family val="1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3" borderId="0" xfId="0" applyFill="1"/>
    <xf numFmtId="0" fontId="5" fillId="3" borderId="0" xfId="0" applyFont="1" applyFill="1"/>
    <xf numFmtId="0" fontId="8" fillId="2" borderId="0" xfId="0" applyFont="1" applyFill="1"/>
    <xf numFmtId="0" fontId="7" fillId="2" borderId="0" xfId="0" applyFont="1" applyFill="1"/>
    <xf numFmtId="165" fontId="0" fillId="2" borderId="0" xfId="0" applyNumberFormat="1" applyFill="1"/>
    <xf numFmtId="165" fontId="10" fillId="2" borderId="0" xfId="0" applyNumberFormat="1" applyFont="1" applyFill="1" applyAlignment="1">
      <alignment horizontal="center" vertical="center"/>
    </xf>
    <xf numFmtId="0" fontId="12" fillId="2" borderId="0" xfId="0" applyFont="1" applyFill="1"/>
    <xf numFmtId="0" fontId="14" fillId="2" borderId="0" xfId="0" applyFont="1" applyFill="1" applyAlignment="1">
      <alignment horizontal="center" vertical="center"/>
    </xf>
    <xf numFmtId="3" fontId="15" fillId="2" borderId="0" xfId="0" applyNumberFormat="1" applyFont="1" applyFill="1" applyAlignment="1">
      <alignment vertical="center"/>
    </xf>
    <xf numFmtId="164" fontId="13" fillId="2" borderId="0" xfId="0" applyNumberFormat="1" applyFont="1" applyFill="1" applyAlignment="1">
      <alignment vertical="center"/>
    </xf>
    <xf numFmtId="0" fontId="16" fillId="3" borderId="0" xfId="0" applyFont="1" applyFill="1"/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2" fontId="16" fillId="2" borderId="3" xfId="0" applyNumberFormat="1" applyFont="1" applyFill="1" applyBorder="1" applyAlignment="1">
      <alignment horizontal="center" vertical="center"/>
    </xf>
    <xf numFmtId="2" fontId="16" fillId="2" borderId="3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5" fontId="6" fillId="4" borderId="3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11" fillId="2" borderId="3" xfId="0" applyFont="1" applyFill="1" applyBorder="1" applyAlignment="1">
      <alignment horizontal="center" vertical="center"/>
    </xf>
    <xf numFmtId="0" fontId="17" fillId="2" borderId="3" xfId="0" applyFont="1" applyFill="1" applyBorder="1"/>
    <xf numFmtId="6" fontId="17" fillId="2" borderId="3" xfId="0" applyNumberFormat="1" applyFont="1" applyFill="1" applyBorder="1" applyAlignment="1">
      <alignment horizontal="right" vertical="center"/>
    </xf>
    <xf numFmtId="0" fontId="17" fillId="2" borderId="3" xfId="0" applyFont="1" applyFill="1" applyBorder="1" applyAlignment="1">
      <alignment horizontal="right" vertical="center"/>
    </xf>
    <xf numFmtId="0" fontId="11" fillId="2" borderId="3" xfId="0" applyFont="1" applyFill="1" applyBorder="1"/>
    <xf numFmtId="0" fontId="9" fillId="2" borderId="3" xfId="0" applyFont="1" applyFill="1" applyBorder="1" applyAlignment="1">
      <alignment horizontal="center" vertical="center"/>
    </xf>
    <xf numFmtId="6" fontId="11" fillId="2" borderId="3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1" fillId="7" borderId="3" xfId="0" applyFont="1" applyFill="1" applyBorder="1"/>
    <xf numFmtId="0" fontId="9" fillId="7" borderId="3" xfId="0" applyFont="1" applyFill="1" applyBorder="1" applyAlignment="1">
      <alignment horizontal="left" vertical="center"/>
    </xf>
    <xf numFmtId="0" fontId="11" fillId="7" borderId="3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vertical="center"/>
    </xf>
    <xf numFmtId="0" fontId="11" fillId="7" borderId="3" xfId="0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6" fillId="4" borderId="4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65" fontId="19" fillId="6" borderId="4" xfId="0" applyNumberFormat="1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/>
    </xf>
    <xf numFmtId="165" fontId="11" fillId="2" borderId="0" xfId="0" applyNumberFormat="1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 wrapText="1"/>
    </xf>
    <xf numFmtId="2" fontId="16" fillId="2" borderId="2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10'!A1"/><Relationship Id="rId1" Type="http://schemas.openxmlformats.org/officeDocument/2006/relationships/hyperlink" Target="#'Content Master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Check 11'!A1"/><Relationship Id="rId1" Type="http://schemas.openxmlformats.org/officeDocument/2006/relationships/hyperlink" Target="#'Content Master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12'!A1"/><Relationship Id="rId2" Type="http://schemas.openxmlformats.org/officeDocument/2006/relationships/hyperlink" Target="#'11'!A1"/><Relationship Id="rId1" Type="http://schemas.openxmlformats.org/officeDocument/2006/relationships/hyperlink" Target="#FirstPag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Check 10'!A1"/><Relationship Id="rId1" Type="http://schemas.openxmlformats.org/officeDocument/2006/relationships/hyperlink" Target="#'Content Master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Check 9'!A1"/><Relationship Id="rId1" Type="http://schemas.openxmlformats.org/officeDocument/2006/relationships/hyperlink" Target="#'Content Master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9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12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Check 12'!A1"/><Relationship Id="rId1" Type="http://schemas.openxmlformats.org/officeDocument/2006/relationships/hyperlink" Target="#'Content Master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11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Content Master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530224</xdr:colOff>
      <xdr:row>2</xdr:row>
      <xdr:rowOff>12699</xdr:rowOff>
    </xdr:from>
    <xdr:to>
      <xdr:col>10</xdr:col>
      <xdr:colOff>88900</xdr:colOff>
      <xdr:row>6</xdr:row>
      <xdr:rowOff>6350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EC09C1A3-A4E6-48B1-B775-F6D7C14CB93C}"/>
            </a:ext>
          </a:extLst>
        </xdr:cNvPr>
        <xdr:cNvSpPr/>
      </xdr:nvSpPr>
      <xdr:spPr>
        <a:xfrm>
          <a:off x="1749424" y="393699"/>
          <a:ext cx="4673601" cy="75565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10</a:t>
          </a:r>
        </a:p>
      </xdr:txBody>
    </xdr:sp>
    <xdr:clientData/>
  </xdr:twoCellAnchor>
  <xdr:twoCellAnchor>
    <xdr:from>
      <xdr:col>10</xdr:col>
      <xdr:colOff>525236</xdr:colOff>
      <xdr:row>1</xdr:row>
      <xdr:rowOff>118384</xdr:rowOff>
    </xdr:from>
    <xdr:to>
      <xdr:col>14</xdr:col>
      <xdr:colOff>304801</xdr:colOff>
      <xdr:row>6</xdr:row>
      <xdr:rowOff>118382</xdr:rowOff>
    </xdr:to>
    <xdr:sp macro="" textlink="">
      <xdr:nvSpPr>
        <xdr:cNvPr id="4" name="Rounded Rectangle 4">
          <a:extLst>
            <a:ext uri="{FF2B5EF4-FFF2-40B4-BE49-F238E27FC236}">
              <a16:creationId xmlns:a16="http://schemas.microsoft.com/office/drawing/2014/main" id="{37F71729-C099-48A1-AF2C-7277D928E85A}"/>
            </a:ext>
          </a:extLst>
        </xdr:cNvPr>
        <xdr:cNvSpPr/>
      </xdr:nvSpPr>
      <xdr:spPr>
        <a:xfrm>
          <a:off x="6859361" y="308884"/>
          <a:ext cx="3227615" cy="952498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272144</xdr:colOff>
      <xdr:row>0</xdr:row>
      <xdr:rowOff>149679</xdr:rowOff>
    </xdr:from>
    <xdr:to>
      <xdr:col>2</xdr:col>
      <xdr:colOff>238126</xdr:colOff>
      <xdr:row>7</xdr:row>
      <xdr:rowOff>70758</xdr:rowOff>
    </xdr:to>
    <xdr:sp macro="" textlink="">
      <xdr:nvSpPr>
        <xdr:cNvPr id="5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EBAC82-99EB-4472-8FA1-D9A3F941802B}"/>
            </a:ext>
          </a:extLst>
        </xdr:cNvPr>
        <xdr:cNvSpPr/>
      </xdr:nvSpPr>
      <xdr:spPr>
        <a:xfrm>
          <a:off x="272144" y="149679"/>
          <a:ext cx="1185182" cy="12545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2</xdr:col>
      <xdr:colOff>530224</xdr:colOff>
      <xdr:row>2</xdr:row>
      <xdr:rowOff>12699</xdr:rowOff>
    </xdr:from>
    <xdr:to>
      <xdr:col>10</xdr:col>
      <xdr:colOff>88900</xdr:colOff>
      <xdr:row>6</xdr:row>
      <xdr:rowOff>6350</xdr:rowOff>
    </xdr:to>
    <xdr:sp macro="" textlink="">
      <xdr:nvSpPr>
        <xdr:cNvPr id="7" name="Rounded Rectangle 3">
          <a:extLst>
            <a:ext uri="{FF2B5EF4-FFF2-40B4-BE49-F238E27FC236}">
              <a16:creationId xmlns:a16="http://schemas.microsoft.com/office/drawing/2014/main" id="{A59453FD-A402-495F-A089-5E5B4D4042F3}"/>
            </a:ext>
          </a:extLst>
        </xdr:cNvPr>
        <xdr:cNvSpPr/>
      </xdr:nvSpPr>
      <xdr:spPr>
        <a:xfrm>
          <a:off x="1749424" y="393699"/>
          <a:ext cx="4673601" cy="75565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Check </a:t>
          </a:r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</a:t>
          </a:r>
          <a:r>
            <a:rPr lang="en-US" sz="32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10</a:t>
          </a:r>
          <a:r>
            <a:rPr lang="en-US" sz="3200" b="0" i="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endParaRPr lang="en-US" sz="3200" b="0" i="0">
            <a:solidFill>
              <a:srgbClr val="C00000"/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12</xdr:col>
      <xdr:colOff>103413</xdr:colOff>
      <xdr:row>7</xdr:row>
      <xdr:rowOff>154033</xdr:rowOff>
    </xdr:from>
    <xdr:to>
      <xdr:col>12</xdr:col>
      <xdr:colOff>103413</xdr:colOff>
      <xdr:row>38</xdr:row>
      <xdr:rowOff>191332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E733689-D609-432D-B599-AFF29D5FC7D2}"/>
            </a:ext>
          </a:extLst>
        </xdr:cNvPr>
        <xdr:cNvCxnSpPr/>
      </xdr:nvCxnSpPr>
      <xdr:spPr>
        <a:xfrm flipH="1">
          <a:off x="7981949" y="1487533"/>
          <a:ext cx="0" cy="1273276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525236</xdr:colOff>
      <xdr:row>1</xdr:row>
      <xdr:rowOff>118384</xdr:rowOff>
    </xdr:from>
    <xdr:to>
      <xdr:col>14</xdr:col>
      <xdr:colOff>304801</xdr:colOff>
      <xdr:row>6</xdr:row>
      <xdr:rowOff>118382</xdr:rowOff>
    </xdr:to>
    <xdr:sp macro="" textlink="">
      <xdr:nvSpPr>
        <xdr:cNvPr id="9" name="Rounded Rectangle 4">
          <a:extLst>
            <a:ext uri="{FF2B5EF4-FFF2-40B4-BE49-F238E27FC236}">
              <a16:creationId xmlns:a16="http://schemas.microsoft.com/office/drawing/2014/main" id="{C8CF0F40-2112-49F3-A839-19A22D00F2B9}"/>
            </a:ext>
          </a:extLst>
        </xdr:cNvPr>
        <xdr:cNvSpPr/>
      </xdr:nvSpPr>
      <xdr:spPr>
        <a:xfrm>
          <a:off x="6859361" y="308884"/>
          <a:ext cx="3227615" cy="952498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Solution</a:t>
          </a:r>
        </a:p>
      </xdr:txBody>
    </xdr:sp>
    <xdr:clientData/>
  </xdr:twoCellAnchor>
  <xdr:twoCellAnchor>
    <xdr:from>
      <xdr:col>0</xdr:col>
      <xdr:colOff>272144</xdr:colOff>
      <xdr:row>0</xdr:row>
      <xdr:rowOff>149679</xdr:rowOff>
    </xdr:from>
    <xdr:to>
      <xdr:col>2</xdr:col>
      <xdr:colOff>238126</xdr:colOff>
      <xdr:row>7</xdr:row>
      <xdr:rowOff>70758</xdr:rowOff>
    </xdr:to>
    <xdr:sp macro="" textlink="">
      <xdr:nvSpPr>
        <xdr:cNvPr id="10" name="Left Arrow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EBA96A-78BD-4400-BFCB-6A1C0BD06DF5}"/>
            </a:ext>
          </a:extLst>
        </xdr:cNvPr>
        <xdr:cNvSpPr/>
      </xdr:nvSpPr>
      <xdr:spPr>
        <a:xfrm>
          <a:off x="272144" y="149679"/>
          <a:ext cx="1185182" cy="12545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22</xdr:col>
      <xdr:colOff>406856</xdr:colOff>
      <xdr:row>17</xdr:row>
      <xdr:rowOff>364671</xdr:rowOff>
    </xdr:from>
    <xdr:to>
      <xdr:col>24</xdr:col>
      <xdr:colOff>1455965</xdr:colOff>
      <xdr:row>20</xdr:row>
      <xdr:rowOff>27214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870898F8-3AEA-66E6-82EF-3E387E73FCAC}"/>
            </a:ext>
          </a:extLst>
        </xdr:cNvPr>
        <xdr:cNvSpPr txBox="1"/>
      </xdr:nvSpPr>
      <xdr:spPr>
        <a:xfrm>
          <a:off x="17864820" y="5739492"/>
          <a:ext cx="2654752" cy="5606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Project Variance</a:t>
          </a:r>
        </a:p>
      </xdr:txBody>
    </xdr:sp>
    <xdr:clientData/>
  </xdr:twoCellAnchor>
  <xdr:twoCellAnchor>
    <xdr:from>
      <xdr:col>22</xdr:col>
      <xdr:colOff>394608</xdr:colOff>
      <xdr:row>21</xdr:row>
      <xdr:rowOff>136072</xdr:rowOff>
    </xdr:from>
    <xdr:to>
      <xdr:col>24</xdr:col>
      <xdr:colOff>1443717</xdr:colOff>
      <xdr:row>22</xdr:row>
      <xdr:rowOff>274865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D99C7027-0EB2-47E1-ADCE-C752101DBB17}"/>
            </a:ext>
          </a:extLst>
        </xdr:cNvPr>
        <xdr:cNvSpPr txBox="1"/>
      </xdr:nvSpPr>
      <xdr:spPr>
        <a:xfrm>
          <a:off x="17852572" y="6749143"/>
          <a:ext cx="2654752" cy="5606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Project SD</a:t>
          </a: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24</xdr:col>
      <xdr:colOff>1484538</xdr:colOff>
      <xdr:row>25</xdr:row>
      <xdr:rowOff>179615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9EC91455-4241-40FA-AB58-B0BEE0DE3444}"/>
            </a:ext>
          </a:extLst>
        </xdr:cNvPr>
        <xdr:cNvSpPr txBox="1"/>
      </xdr:nvSpPr>
      <xdr:spPr>
        <a:xfrm>
          <a:off x="17893393" y="7783286"/>
          <a:ext cx="2654752" cy="5606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z score</a:t>
          </a:r>
        </a:p>
      </xdr:txBody>
    </xdr:sp>
    <xdr:clientData/>
  </xdr:twoCellAnchor>
  <xdr:twoCellAnchor>
    <xdr:from>
      <xdr:col>22</xdr:col>
      <xdr:colOff>421821</xdr:colOff>
      <xdr:row>27</xdr:row>
      <xdr:rowOff>136071</xdr:rowOff>
    </xdr:from>
    <xdr:to>
      <xdr:col>24</xdr:col>
      <xdr:colOff>1470930</xdr:colOff>
      <xdr:row>28</xdr:row>
      <xdr:rowOff>302079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E38D69A1-DE7E-412C-830C-3C61A0805282}"/>
            </a:ext>
          </a:extLst>
        </xdr:cNvPr>
        <xdr:cNvSpPr txBox="1"/>
      </xdr:nvSpPr>
      <xdr:spPr>
        <a:xfrm>
          <a:off x="17879785" y="9007928"/>
          <a:ext cx="2654752" cy="5606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Probability</a:t>
          </a:r>
        </a:p>
      </xdr:txBody>
    </xdr:sp>
    <xdr:clientData/>
  </xdr:twoCellAnchor>
  <xdr:twoCellAnchor>
    <xdr:from>
      <xdr:col>0</xdr:col>
      <xdr:colOff>312963</xdr:colOff>
      <xdr:row>10</xdr:row>
      <xdr:rowOff>13607</xdr:rowOff>
    </xdr:from>
    <xdr:to>
      <xdr:col>11</xdr:col>
      <xdr:colOff>643616</xdr:colOff>
      <xdr:row>14</xdr:row>
      <xdr:rowOff>176894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634D028-9F3C-490E-A08D-53E2E33D8C33}"/>
            </a:ext>
          </a:extLst>
        </xdr:cNvPr>
        <xdr:cNvSpPr txBox="1"/>
      </xdr:nvSpPr>
      <xdr:spPr>
        <a:xfrm>
          <a:off x="312963" y="1918607"/>
          <a:ext cx="7297510" cy="2381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Given the following information calculate the  probability that this project can be completed in 6.5 day.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The average (expected) completion time was calculated in the problem 9. It is 6 days.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530224</xdr:colOff>
      <xdr:row>2</xdr:row>
      <xdr:rowOff>12699</xdr:rowOff>
    </xdr:from>
    <xdr:to>
      <xdr:col>10</xdr:col>
      <xdr:colOff>88900</xdr:colOff>
      <xdr:row>6</xdr:row>
      <xdr:rowOff>6350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1DFEF85C-07C3-4266-AB95-92A560619498}"/>
            </a:ext>
          </a:extLst>
        </xdr:cNvPr>
        <xdr:cNvSpPr/>
      </xdr:nvSpPr>
      <xdr:spPr>
        <a:xfrm>
          <a:off x="1749424" y="393699"/>
          <a:ext cx="4673601" cy="75565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</a:t>
          </a:r>
          <a:r>
            <a:rPr lang="en-US" sz="32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1 </a:t>
          </a:r>
          <a:r>
            <a:rPr lang="en-US" sz="3200" b="0" i="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endParaRPr lang="en-US" sz="3200" b="0" i="0">
            <a:solidFill>
              <a:srgbClr val="C00000"/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24</xdr:col>
      <xdr:colOff>62592</xdr:colOff>
      <xdr:row>8</xdr:row>
      <xdr:rowOff>85997</xdr:rowOff>
    </xdr:from>
    <xdr:to>
      <xdr:col>24</xdr:col>
      <xdr:colOff>62592</xdr:colOff>
      <xdr:row>33</xdr:row>
      <xdr:rowOff>313797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9E17AB2-7807-4D4E-83D6-3E6B6FF8EEEA}"/>
            </a:ext>
          </a:extLst>
        </xdr:cNvPr>
        <xdr:cNvCxnSpPr/>
      </xdr:nvCxnSpPr>
      <xdr:spPr>
        <a:xfrm flipH="1">
          <a:off x="18554699" y="1609997"/>
          <a:ext cx="0" cy="1112712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525236</xdr:colOff>
      <xdr:row>1</xdr:row>
      <xdr:rowOff>118384</xdr:rowOff>
    </xdr:from>
    <xdr:to>
      <xdr:col>14</xdr:col>
      <xdr:colOff>304801</xdr:colOff>
      <xdr:row>6</xdr:row>
      <xdr:rowOff>118382</xdr:rowOff>
    </xdr:to>
    <xdr:sp macro="" textlink="">
      <xdr:nvSpPr>
        <xdr:cNvPr id="4" name="Rounded Rectangle 4">
          <a:extLst>
            <a:ext uri="{FF2B5EF4-FFF2-40B4-BE49-F238E27FC236}">
              <a16:creationId xmlns:a16="http://schemas.microsoft.com/office/drawing/2014/main" id="{2C577133-37B0-4FF0-8045-E36543267EFE}"/>
            </a:ext>
          </a:extLst>
        </xdr:cNvPr>
        <xdr:cNvSpPr/>
      </xdr:nvSpPr>
      <xdr:spPr>
        <a:xfrm>
          <a:off x="6859361" y="308884"/>
          <a:ext cx="3103790" cy="952498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272144</xdr:colOff>
      <xdr:row>0</xdr:row>
      <xdr:rowOff>149679</xdr:rowOff>
    </xdr:from>
    <xdr:to>
      <xdr:col>2</xdr:col>
      <xdr:colOff>238126</xdr:colOff>
      <xdr:row>7</xdr:row>
      <xdr:rowOff>70758</xdr:rowOff>
    </xdr:to>
    <xdr:sp macro="" textlink="">
      <xdr:nvSpPr>
        <xdr:cNvPr id="5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1B75A8-15C0-4813-8ACD-90129DC3EF4D}"/>
            </a:ext>
          </a:extLst>
        </xdr:cNvPr>
        <xdr:cNvSpPr/>
      </xdr:nvSpPr>
      <xdr:spPr>
        <a:xfrm>
          <a:off x="272144" y="149679"/>
          <a:ext cx="1185182" cy="12545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14</xdr:col>
      <xdr:colOff>612320</xdr:colOff>
      <xdr:row>1</xdr:row>
      <xdr:rowOff>136072</xdr:rowOff>
    </xdr:from>
    <xdr:to>
      <xdr:col>17</xdr:col>
      <xdr:colOff>1305378</xdr:colOff>
      <xdr:row>6</xdr:row>
      <xdr:rowOff>83004</xdr:rowOff>
    </xdr:to>
    <xdr:sp macro="" textlink="">
      <xdr:nvSpPr>
        <xdr:cNvPr id="6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1E71FEB-7873-449C-BD6A-4B62E66BFD8B}"/>
            </a:ext>
          </a:extLst>
        </xdr:cNvPr>
        <xdr:cNvSpPr/>
      </xdr:nvSpPr>
      <xdr:spPr>
        <a:xfrm>
          <a:off x="10270670" y="326572"/>
          <a:ext cx="2293258" cy="899432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0</xdr:col>
      <xdr:colOff>244928</xdr:colOff>
      <xdr:row>8</xdr:row>
      <xdr:rowOff>13606</xdr:rowOff>
    </xdr:from>
    <xdr:to>
      <xdr:col>13</xdr:col>
      <xdr:colOff>938893</xdr:colOff>
      <xdr:row>25</xdr:row>
      <xdr:rowOff>353786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F0D485E-5A04-43FE-9831-7882730F22EC}"/>
            </a:ext>
          </a:extLst>
        </xdr:cNvPr>
        <xdr:cNvSpPr txBox="1"/>
      </xdr:nvSpPr>
      <xdr:spPr>
        <a:xfrm>
          <a:off x="244928" y="1537606"/>
          <a:ext cx="15158358" cy="6286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900" b="0" i="0" baseline="0">
              <a:solidFill>
                <a:schemeClr val="bg1"/>
              </a:solidFill>
              <a:latin typeface="Lucida Bright" panose="02040602050505020304" pitchFamily="18" charset="0"/>
            </a:rPr>
            <a:t>Stevenson 282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A firm that assembles computers and computer equipment is about to start production of two new types of microcomputers (Type 1 and Type 2).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Each type will require assembly time. inspection time, and storage space.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The amounts of each of these resources that can be devoted to the production of the microcomputers is limited. 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The manager of the firm would like to determinate the quantity of each microcomputer to produce in order to maximize the profit generated by sales of these microcomputers. 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Write the mathematical representation of this problem.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 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The following information were collected from the operations department of this firm:</a:t>
          </a:r>
        </a:p>
      </xdr:txBody>
    </xdr:sp>
    <xdr:clientData/>
  </xdr:twoCellAnchor>
  <xdr:twoCellAnchor>
    <xdr:from>
      <xdr:col>1</xdr:col>
      <xdr:colOff>68036</xdr:colOff>
      <xdr:row>33</xdr:row>
      <xdr:rowOff>122464</xdr:rowOff>
    </xdr:from>
    <xdr:to>
      <xdr:col>6</xdr:col>
      <xdr:colOff>136072</xdr:colOff>
      <xdr:row>35</xdr:row>
      <xdr:rowOff>244929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5B6560-9E65-4E74-8B4F-EE72233BD2E4}"/>
            </a:ext>
          </a:extLst>
        </xdr:cNvPr>
        <xdr:cNvSpPr txBox="1"/>
      </xdr:nvSpPr>
      <xdr:spPr>
        <a:xfrm>
          <a:off x="680357" y="10572750"/>
          <a:ext cx="9116786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Available resources:</a:t>
          </a:r>
        </a:p>
      </xdr:txBody>
    </xdr:sp>
    <xdr:clientData/>
  </xdr:twoCellAnchor>
  <xdr:twoCellAnchor>
    <xdr:from>
      <xdr:col>1</xdr:col>
      <xdr:colOff>0</xdr:colOff>
      <xdr:row>42</xdr:row>
      <xdr:rowOff>0</xdr:rowOff>
    </xdr:from>
    <xdr:to>
      <xdr:col>6</xdr:col>
      <xdr:colOff>68036</xdr:colOff>
      <xdr:row>46</xdr:row>
      <xdr:rowOff>95250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01F7C15-C739-4451-B2B9-FED5D7CB80CE}"/>
            </a:ext>
          </a:extLst>
        </xdr:cNvPr>
        <xdr:cNvSpPr txBox="1"/>
      </xdr:nvSpPr>
      <xdr:spPr>
        <a:xfrm>
          <a:off x="612321" y="13960929"/>
          <a:ext cx="9280072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All computers produced can be sold.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442911</xdr:colOff>
      <xdr:row>0</xdr:row>
      <xdr:rowOff>174441</xdr:rowOff>
    </xdr:from>
    <xdr:to>
      <xdr:col>43</xdr:col>
      <xdr:colOff>538161</xdr:colOff>
      <xdr:row>9</xdr:row>
      <xdr:rowOff>33337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15921036" y="174441"/>
          <a:ext cx="11239500" cy="15733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6000" b="1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BUS 322 Pretest 3 LP </a:t>
          </a:r>
        </a:p>
      </xdr:txBody>
    </xdr:sp>
    <xdr:clientData/>
  </xdr:twoCellAnchor>
  <xdr:twoCellAnchor>
    <xdr:from>
      <xdr:col>27</xdr:col>
      <xdr:colOff>452439</xdr:colOff>
      <xdr:row>13</xdr:row>
      <xdr:rowOff>19184</xdr:rowOff>
    </xdr:from>
    <xdr:to>
      <xdr:col>41</xdr:col>
      <xdr:colOff>338139</xdr:colOff>
      <xdr:row>19</xdr:row>
      <xdr:rowOff>28575</xdr:rowOff>
    </xdr:to>
    <xdr:sp macro="" textlink="">
      <xdr:nvSpPr>
        <xdr:cNvPr id="14" name="Rounded Rectangle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SpPr/>
      </xdr:nvSpPr>
      <xdr:spPr>
        <a:xfrm>
          <a:off x="17168814" y="2495684"/>
          <a:ext cx="8553450" cy="1152391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Content</a:t>
          </a:r>
        </a:p>
      </xdr:txBody>
    </xdr:sp>
    <xdr:clientData/>
  </xdr:twoCellAnchor>
  <xdr:twoCellAnchor>
    <xdr:from>
      <xdr:col>3</xdr:col>
      <xdr:colOff>234314</xdr:colOff>
      <xdr:row>2</xdr:row>
      <xdr:rowOff>9525</xdr:rowOff>
    </xdr:from>
    <xdr:to>
      <xdr:col>7</xdr:col>
      <xdr:colOff>247650</xdr:colOff>
      <xdr:row>12</xdr:row>
      <xdr:rowOff>19050</xdr:rowOff>
    </xdr:to>
    <xdr:sp macro="" textlink="">
      <xdr:nvSpPr>
        <xdr:cNvPr id="16" name="Left Arrow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SpPr/>
      </xdr:nvSpPr>
      <xdr:spPr>
        <a:xfrm>
          <a:off x="2063114" y="390525"/>
          <a:ext cx="2451736" cy="1914525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1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30</xdr:col>
      <xdr:colOff>309563</xdr:colOff>
      <xdr:row>23</xdr:row>
      <xdr:rowOff>166687</xdr:rowOff>
    </xdr:from>
    <xdr:to>
      <xdr:col>39</xdr:col>
      <xdr:colOff>52388</xdr:colOff>
      <xdr:row>29</xdr:row>
      <xdr:rowOff>31432</xdr:rowOff>
    </xdr:to>
    <xdr:sp macro="" textlink="">
      <xdr:nvSpPr>
        <xdr:cNvPr id="7" name="Rounded Rectangle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1B1CA9-FF24-489B-B93D-0175272EC082}"/>
            </a:ext>
          </a:extLst>
        </xdr:cNvPr>
        <xdr:cNvSpPr/>
      </xdr:nvSpPr>
      <xdr:spPr>
        <a:xfrm>
          <a:off x="18883313" y="4643437"/>
          <a:ext cx="5314950" cy="1293495"/>
        </a:xfrm>
        <a:prstGeom prst="roundRect">
          <a:avLst/>
        </a:prstGeom>
        <a:solidFill>
          <a:srgbClr val="92D05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>
              <a:solidFill>
                <a:schemeClr val="tx1"/>
              </a:solidFill>
              <a:latin typeface="Lucida Bright" panose="02040602050505020304" pitchFamily="18" charset="0"/>
            </a:rPr>
            <a:t>LP Problem 1</a:t>
          </a:r>
        </a:p>
      </xdr:txBody>
    </xdr:sp>
    <xdr:clientData/>
  </xdr:twoCellAnchor>
  <xdr:twoCellAnchor>
    <xdr:from>
      <xdr:col>30</xdr:col>
      <xdr:colOff>238124</xdr:colOff>
      <xdr:row>32</xdr:row>
      <xdr:rowOff>71438</xdr:rowOff>
    </xdr:from>
    <xdr:to>
      <xdr:col>38</xdr:col>
      <xdr:colOff>600074</xdr:colOff>
      <xdr:row>37</xdr:row>
      <xdr:rowOff>174308</xdr:rowOff>
    </xdr:to>
    <xdr:sp macro="" textlink="">
      <xdr:nvSpPr>
        <xdr:cNvPr id="8" name="Rounded Rectangl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92B9961-FDC4-4BC5-8848-C412F9DAC74F}"/>
            </a:ext>
          </a:extLst>
        </xdr:cNvPr>
        <xdr:cNvSpPr/>
      </xdr:nvSpPr>
      <xdr:spPr>
        <a:xfrm>
          <a:off x="18811874" y="6691313"/>
          <a:ext cx="5314950" cy="1293495"/>
        </a:xfrm>
        <a:prstGeom prst="roundRect">
          <a:avLst/>
        </a:prstGeom>
        <a:solidFill>
          <a:srgbClr val="92D05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>
              <a:solidFill>
                <a:schemeClr val="tx1"/>
              </a:solidFill>
              <a:latin typeface="Lucida Bright" panose="02040602050505020304" pitchFamily="18" charset="0"/>
            </a:rPr>
            <a:t>LP Problem 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530224</xdr:colOff>
      <xdr:row>2</xdr:row>
      <xdr:rowOff>12699</xdr:rowOff>
    </xdr:from>
    <xdr:to>
      <xdr:col>10</xdr:col>
      <xdr:colOff>88900</xdr:colOff>
      <xdr:row>6</xdr:row>
      <xdr:rowOff>6350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3C5AF93B-4BB4-48C4-831E-6171607EEAB4}"/>
            </a:ext>
          </a:extLst>
        </xdr:cNvPr>
        <xdr:cNvSpPr/>
      </xdr:nvSpPr>
      <xdr:spPr>
        <a:xfrm>
          <a:off x="1749424" y="393699"/>
          <a:ext cx="4673601" cy="75565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10</a:t>
          </a:r>
        </a:p>
      </xdr:txBody>
    </xdr:sp>
    <xdr:clientData/>
  </xdr:twoCellAnchor>
  <xdr:twoCellAnchor>
    <xdr:from>
      <xdr:col>12</xdr:col>
      <xdr:colOff>198664</xdr:colOff>
      <xdr:row>6</xdr:row>
      <xdr:rowOff>140425</xdr:rowOff>
    </xdr:from>
    <xdr:to>
      <xdr:col>12</xdr:col>
      <xdr:colOff>198664</xdr:colOff>
      <xdr:row>37</xdr:row>
      <xdr:rowOff>354617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756B829-D7AA-439E-B35F-454D86713546}"/>
            </a:ext>
          </a:extLst>
        </xdr:cNvPr>
        <xdr:cNvCxnSpPr/>
      </xdr:nvCxnSpPr>
      <xdr:spPr>
        <a:xfrm flipH="1">
          <a:off x="8077200" y="1283425"/>
          <a:ext cx="0" cy="1273276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130629</xdr:colOff>
      <xdr:row>2</xdr:row>
      <xdr:rowOff>145599</xdr:rowOff>
    </xdr:from>
    <xdr:to>
      <xdr:col>15</xdr:col>
      <xdr:colOff>1025980</xdr:colOff>
      <xdr:row>7</xdr:row>
      <xdr:rowOff>145597</xdr:rowOff>
    </xdr:to>
    <xdr:sp macro="" textlink="">
      <xdr:nvSpPr>
        <xdr:cNvPr id="4" name="Rounded Rectangle 4">
          <a:extLst>
            <a:ext uri="{FF2B5EF4-FFF2-40B4-BE49-F238E27FC236}">
              <a16:creationId xmlns:a16="http://schemas.microsoft.com/office/drawing/2014/main" id="{81633BBD-6160-4FC5-A623-04A620D7E498}"/>
            </a:ext>
          </a:extLst>
        </xdr:cNvPr>
        <xdr:cNvSpPr/>
      </xdr:nvSpPr>
      <xdr:spPr>
        <a:xfrm>
          <a:off x="8607879" y="526599"/>
          <a:ext cx="3222172" cy="952498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272144</xdr:colOff>
      <xdr:row>0</xdr:row>
      <xdr:rowOff>149679</xdr:rowOff>
    </xdr:from>
    <xdr:to>
      <xdr:col>2</xdr:col>
      <xdr:colOff>238126</xdr:colOff>
      <xdr:row>7</xdr:row>
      <xdr:rowOff>70758</xdr:rowOff>
    </xdr:to>
    <xdr:sp macro="" textlink="">
      <xdr:nvSpPr>
        <xdr:cNvPr id="5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D9B196-2665-4DF5-A2BB-CF3549FEF314}"/>
            </a:ext>
          </a:extLst>
        </xdr:cNvPr>
        <xdr:cNvSpPr/>
      </xdr:nvSpPr>
      <xdr:spPr>
        <a:xfrm>
          <a:off x="272144" y="149679"/>
          <a:ext cx="1185182" cy="12545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17</xdr:col>
      <xdr:colOff>138795</xdr:colOff>
      <xdr:row>2</xdr:row>
      <xdr:rowOff>149678</xdr:rowOff>
    </xdr:from>
    <xdr:to>
      <xdr:col>19</xdr:col>
      <xdr:colOff>204108</xdr:colOff>
      <xdr:row>7</xdr:row>
      <xdr:rowOff>96610</xdr:rowOff>
    </xdr:to>
    <xdr:sp macro="" textlink="">
      <xdr:nvSpPr>
        <xdr:cNvPr id="8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9DC5FD0-39EB-4691-A4BF-50D1C2FB6DA7}"/>
            </a:ext>
          </a:extLst>
        </xdr:cNvPr>
        <xdr:cNvSpPr/>
      </xdr:nvSpPr>
      <xdr:spPr>
        <a:xfrm>
          <a:off x="13392152" y="530678"/>
          <a:ext cx="2854777" cy="899432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2</xdr:col>
      <xdr:colOff>530224</xdr:colOff>
      <xdr:row>2</xdr:row>
      <xdr:rowOff>12699</xdr:rowOff>
    </xdr:from>
    <xdr:to>
      <xdr:col>10</xdr:col>
      <xdr:colOff>88900</xdr:colOff>
      <xdr:row>6</xdr:row>
      <xdr:rowOff>6350</xdr:rowOff>
    </xdr:to>
    <xdr:sp macro="" textlink="">
      <xdr:nvSpPr>
        <xdr:cNvPr id="9" name="Rounded Rectangle 3">
          <a:extLst>
            <a:ext uri="{FF2B5EF4-FFF2-40B4-BE49-F238E27FC236}">
              <a16:creationId xmlns:a16="http://schemas.microsoft.com/office/drawing/2014/main" id="{49C27036-48E6-485C-872C-E77E7DCEDDAC}"/>
            </a:ext>
          </a:extLst>
        </xdr:cNvPr>
        <xdr:cNvSpPr/>
      </xdr:nvSpPr>
      <xdr:spPr>
        <a:xfrm>
          <a:off x="1749424" y="393699"/>
          <a:ext cx="4673601" cy="75565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</a:t>
          </a:r>
          <a:r>
            <a:rPr lang="en-US" sz="32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10</a:t>
          </a:r>
          <a:r>
            <a:rPr lang="en-US" sz="32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endParaRPr lang="en-US" sz="3200" b="0" i="0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0</xdr:col>
      <xdr:colOff>272144</xdr:colOff>
      <xdr:row>0</xdr:row>
      <xdr:rowOff>149679</xdr:rowOff>
    </xdr:from>
    <xdr:to>
      <xdr:col>2</xdr:col>
      <xdr:colOff>238126</xdr:colOff>
      <xdr:row>7</xdr:row>
      <xdr:rowOff>70758</xdr:rowOff>
    </xdr:to>
    <xdr:sp macro="" textlink="">
      <xdr:nvSpPr>
        <xdr:cNvPr id="1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0F0298-9B95-4E9F-A637-ED2C754A641D}"/>
            </a:ext>
          </a:extLst>
        </xdr:cNvPr>
        <xdr:cNvSpPr/>
      </xdr:nvSpPr>
      <xdr:spPr>
        <a:xfrm>
          <a:off x="272144" y="149679"/>
          <a:ext cx="1185182" cy="12545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0</xdr:col>
      <xdr:colOff>367392</xdr:colOff>
      <xdr:row>10</xdr:row>
      <xdr:rowOff>95249</xdr:rowOff>
    </xdr:from>
    <xdr:to>
      <xdr:col>11</xdr:col>
      <xdr:colOff>698045</xdr:colOff>
      <xdr:row>15</xdr:row>
      <xdr:rowOff>108857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686FDDAD-33C0-418B-8FE5-5B3E49475960}"/>
            </a:ext>
          </a:extLst>
        </xdr:cNvPr>
        <xdr:cNvSpPr txBox="1"/>
      </xdr:nvSpPr>
      <xdr:spPr>
        <a:xfrm>
          <a:off x="367392" y="2000249"/>
          <a:ext cx="7297510" cy="2381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Given the following information calculate the  probability that this project can be completed in 6.5 day.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The average (expected) completion time was calculated in the problem 9. It is 6 days.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530224</xdr:colOff>
      <xdr:row>2</xdr:row>
      <xdr:rowOff>12699</xdr:rowOff>
    </xdr:from>
    <xdr:to>
      <xdr:col>10</xdr:col>
      <xdr:colOff>88900</xdr:colOff>
      <xdr:row>6</xdr:row>
      <xdr:rowOff>6350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E06B6D00-50D4-408B-A416-3D5E44B5A5E7}"/>
            </a:ext>
          </a:extLst>
        </xdr:cNvPr>
        <xdr:cNvSpPr/>
      </xdr:nvSpPr>
      <xdr:spPr>
        <a:xfrm>
          <a:off x="1749424" y="393699"/>
          <a:ext cx="4673601" cy="75565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</a:t>
          </a:r>
          <a:r>
            <a:rPr lang="en-US" sz="32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9</a:t>
          </a:r>
          <a:r>
            <a:rPr lang="en-US" sz="3200" b="0" i="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endParaRPr lang="en-US" sz="3200" b="0" i="0">
            <a:solidFill>
              <a:srgbClr val="C00000"/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17</xdr:col>
      <xdr:colOff>198662</xdr:colOff>
      <xdr:row>7</xdr:row>
      <xdr:rowOff>181248</xdr:rowOff>
    </xdr:from>
    <xdr:to>
      <xdr:col>17</xdr:col>
      <xdr:colOff>198662</xdr:colOff>
      <xdr:row>38</xdr:row>
      <xdr:rowOff>218547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FFFB734-DD33-4BD2-A60D-1F884F62B56D}"/>
            </a:ext>
          </a:extLst>
        </xdr:cNvPr>
        <xdr:cNvCxnSpPr/>
      </xdr:nvCxnSpPr>
      <xdr:spPr>
        <a:xfrm flipH="1">
          <a:off x="13520055" y="1514748"/>
          <a:ext cx="0" cy="1273276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987880</xdr:colOff>
      <xdr:row>3</xdr:row>
      <xdr:rowOff>36741</xdr:rowOff>
    </xdr:from>
    <xdr:to>
      <xdr:col>21</xdr:col>
      <xdr:colOff>263981</xdr:colOff>
      <xdr:row>8</xdr:row>
      <xdr:rowOff>36739</xdr:rowOff>
    </xdr:to>
    <xdr:sp macro="" textlink="">
      <xdr:nvSpPr>
        <xdr:cNvPr id="4" name="Rounded Rectangle 4">
          <a:extLst>
            <a:ext uri="{FF2B5EF4-FFF2-40B4-BE49-F238E27FC236}">
              <a16:creationId xmlns:a16="http://schemas.microsoft.com/office/drawing/2014/main" id="{62E58606-0925-4899-B11B-1159301CE029}"/>
            </a:ext>
          </a:extLst>
        </xdr:cNvPr>
        <xdr:cNvSpPr/>
      </xdr:nvSpPr>
      <xdr:spPr>
        <a:xfrm>
          <a:off x="14309273" y="608241"/>
          <a:ext cx="3222172" cy="952498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272144</xdr:colOff>
      <xdr:row>0</xdr:row>
      <xdr:rowOff>149679</xdr:rowOff>
    </xdr:from>
    <xdr:to>
      <xdr:col>2</xdr:col>
      <xdr:colOff>238126</xdr:colOff>
      <xdr:row>7</xdr:row>
      <xdr:rowOff>70758</xdr:rowOff>
    </xdr:to>
    <xdr:sp macro="" textlink="">
      <xdr:nvSpPr>
        <xdr:cNvPr id="5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410FA1-1E0E-4C0E-8BEC-62A609A7709F}"/>
            </a:ext>
          </a:extLst>
        </xdr:cNvPr>
        <xdr:cNvSpPr/>
      </xdr:nvSpPr>
      <xdr:spPr>
        <a:xfrm>
          <a:off x="272144" y="149679"/>
          <a:ext cx="1185182" cy="12545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0</xdr:col>
      <xdr:colOff>499384</xdr:colOff>
      <xdr:row>9</xdr:row>
      <xdr:rowOff>117021</xdr:rowOff>
    </xdr:from>
    <xdr:to>
      <xdr:col>11</xdr:col>
      <xdr:colOff>830037</xdr:colOff>
      <xdr:row>14</xdr:row>
      <xdr:rowOff>54428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8712E77-89BA-4D8B-A94C-DE8D605D0595}"/>
            </a:ext>
          </a:extLst>
        </xdr:cNvPr>
        <xdr:cNvSpPr txBox="1"/>
      </xdr:nvSpPr>
      <xdr:spPr>
        <a:xfrm>
          <a:off x="499384" y="1831521"/>
          <a:ext cx="7297510" cy="2114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PERT Expected Completion Time.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Given the following information calculate the Expected completion time for this project.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.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421821</xdr:colOff>
      <xdr:row>2</xdr:row>
      <xdr:rowOff>190499</xdr:rowOff>
    </xdr:from>
    <xdr:to>
      <xdr:col>26</xdr:col>
      <xdr:colOff>421821</xdr:colOff>
      <xdr:row>7</xdr:row>
      <xdr:rowOff>137431</xdr:rowOff>
    </xdr:to>
    <xdr:sp macro="" textlink="">
      <xdr:nvSpPr>
        <xdr:cNvPr id="8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93808CC-CD26-40D9-AA84-32845B8A6700}"/>
            </a:ext>
          </a:extLst>
        </xdr:cNvPr>
        <xdr:cNvSpPr/>
      </xdr:nvSpPr>
      <xdr:spPr>
        <a:xfrm>
          <a:off x="18560142" y="571499"/>
          <a:ext cx="3007179" cy="899432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475795</xdr:colOff>
      <xdr:row>1</xdr:row>
      <xdr:rowOff>162377</xdr:rowOff>
    </xdr:from>
    <xdr:to>
      <xdr:col>11</xdr:col>
      <xdr:colOff>34471</xdr:colOff>
      <xdr:row>5</xdr:row>
      <xdr:rowOff>156028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A12D360B-A160-445D-A5D8-A41B42637430}"/>
            </a:ext>
          </a:extLst>
        </xdr:cNvPr>
        <xdr:cNvSpPr/>
      </xdr:nvSpPr>
      <xdr:spPr>
        <a:xfrm>
          <a:off x="2312759" y="352877"/>
          <a:ext cx="4688569" cy="100058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Check </a:t>
          </a:r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9</a:t>
          </a:r>
          <a:r>
            <a:rPr lang="en-US" sz="32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endParaRPr lang="en-US" sz="3200" b="0" i="0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18</xdr:col>
      <xdr:colOff>89806</xdr:colOff>
      <xdr:row>0</xdr:row>
      <xdr:rowOff>126818</xdr:rowOff>
    </xdr:from>
    <xdr:to>
      <xdr:col>18</xdr:col>
      <xdr:colOff>89806</xdr:colOff>
      <xdr:row>34</xdr:row>
      <xdr:rowOff>245760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09C4949-029C-46BA-BB24-E19A7B6DBA7E}"/>
            </a:ext>
          </a:extLst>
        </xdr:cNvPr>
        <xdr:cNvCxnSpPr/>
      </xdr:nvCxnSpPr>
      <xdr:spPr>
        <a:xfrm flipH="1">
          <a:off x="13411199" y="126818"/>
          <a:ext cx="0" cy="1273276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62593</xdr:colOff>
      <xdr:row>2</xdr:row>
      <xdr:rowOff>23134</xdr:rowOff>
    </xdr:from>
    <xdr:to>
      <xdr:col>15</xdr:col>
      <xdr:colOff>1254124</xdr:colOff>
      <xdr:row>7</xdr:row>
      <xdr:rowOff>23132</xdr:rowOff>
    </xdr:to>
    <xdr:sp macro="" textlink="">
      <xdr:nvSpPr>
        <xdr:cNvPr id="4" name="Rounded Rectangle 4">
          <a:extLst>
            <a:ext uri="{FF2B5EF4-FFF2-40B4-BE49-F238E27FC236}">
              <a16:creationId xmlns:a16="http://schemas.microsoft.com/office/drawing/2014/main" id="{A1541FFA-8DEA-486D-A523-F126FE6F32CD}"/>
            </a:ext>
          </a:extLst>
        </xdr:cNvPr>
        <xdr:cNvSpPr/>
      </xdr:nvSpPr>
      <xdr:spPr>
        <a:xfrm>
          <a:off x="8492218" y="404134"/>
          <a:ext cx="4239531" cy="1333498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Solution</a:t>
          </a:r>
        </a:p>
      </xdr:txBody>
    </xdr:sp>
    <xdr:clientData/>
  </xdr:twoCellAnchor>
  <xdr:twoCellAnchor>
    <xdr:from>
      <xdr:col>0</xdr:col>
      <xdr:colOff>272144</xdr:colOff>
      <xdr:row>0</xdr:row>
      <xdr:rowOff>149680</xdr:rowOff>
    </xdr:from>
    <xdr:to>
      <xdr:col>2</xdr:col>
      <xdr:colOff>238126</xdr:colOff>
      <xdr:row>5</xdr:row>
      <xdr:rowOff>122465</xdr:rowOff>
    </xdr:to>
    <xdr:sp macro="" textlink="">
      <xdr:nvSpPr>
        <xdr:cNvPr id="5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AC84DC-980E-46E2-86A9-FBF470F2403E}"/>
            </a:ext>
          </a:extLst>
        </xdr:cNvPr>
        <xdr:cNvSpPr/>
      </xdr:nvSpPr>
      <xdr:spPr>
        <a:xfrm>
          <a:off x="272144" y="149680"/>
          <a:ext cx="1190625" cy="11702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21</xdr:col>
      <xdr:colOff>435428</xdr:colOff>
      <xdr:row>7</xdr:row>
      <xdr:rowOff>421822</xdr:rowOff>
    </xdr:from>
    <xdr:to>
      <xdr:col>22</xdr:col>
      <xdr:colOff>517072</xdr:colOff>
      <xdr:row>11</xdr:row>
      <xdr:rowOff>13606</xdr:rowOff>
    </xdr:to>
    <xdr:cxnSp macro="">
      <xdr:nvCxnSpPr>
        <xdr:cNvPr id="19" name="Connector: Elbow 18">
          <a:extLst>
            <a:ext uri="{FF2B5EF4-FFF2-40B4-BE49-F238E27FC236}">
              <a16:creationId xmlns:a16="http://schemas.microsoft.com/office/drawing/2014/main" id="{538619E3-224B-0AD7-00F7-1BB11E0EA64B}"/>
            </a:ext>
          </a:extLst>
        </xdr:cNvPr>
        <xdr:cNvCxnSpPr/>
      </xdr:nvCxnSpPr>
      <xdr:spPr>
        <a:xfrm rot="5400000">
          <a:off x="15913554" y="2143124"/>
          <a:ext cx="1374320" cy="870858"/>
        </a:xfrm>
        <a:prstGeom prst="bentConnector3">
          <a:avLst>
            <a:gd name="adj1" fmla="val 1485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503465</xdr:colOff>
      <xdr:row>13</xdr:row>
      <xdr:rowOff>13608</xdr:rowOff>
    </xdr:from>
    <xdr:to>
      <xdr:col>22</xdr:col>
      <xdr:colOff>517072</xdr:colOff>
      <xdr:row>14</xdr:row>
      <xdr:rowOff>367396</xdr:rowOff>
    </xdr:to>
    <xdr:cxnSp macro="">
      <xdr:nvCxnSpPr>
        <xdr:cNvPr id="23" name="Connector: Elbow 22">
          <a:extLst>
            <a:ext uri="{FF2B5EF4-FFF2-40B4-BE49-F238E27FC236}">
              <a16:creationId xmlns:a16="http://schemas.microsoft.com/office/drawing/2014/main" id="{78BFC347-671E-4C96-AD98-DE04169E60D2}"/>
            </a:ext>
          </a:extLst>
        </xdr:cNvPr>
        <xdr:cNvCxnSpPr/>
      </xdr:nvCxnSpPr>
      <xdr:spPr>
        <a:xfrm>
          <a:off x="16233322" y="4204608"/>
          <a:ext cx="802821" cy="748395"/>
        </a:xfrm>
        <a:prstGeom prst="bentConnector3">
          <a:avLst>
            <a:gd name="adj1" fmla="val -593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489857</xdr:colOff>
      <xdr:row>14</xdr:row>
      <xdr:rowOff>503464</xdr:rowOff>
    </xdr:from>
    <xdr:to>
      <xdr:col>28</xdr:col>
      <xdr:colOff>13607</xdr:colOff>
      <xdr:row>15</xdr:row>
      <xdr:rowOff>0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C2AE1C3-4253-4DA2-BC47-6402DA06328F}"/>
            </a:ext>
          </a:extLst>
        </xdr:cNvPr>
        <xdr:cNvCxnSpPr/>
      </xdr:nvCxnSpPr>
      <xdr:spPr>
        <a:xfrm flipV="1">
          <a:off x="18641786" y="5089071"/>
          <a:ext cx="1306285" cy="1360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68036</xdr:colOff>
      <xdr:row>8</xdr:row>
      <xdr:rowOff>0</xdr:rowOff>
    </xdr:from>
    <xdr:to>
      <xdr:col>28</xdr:col>
      <xdr:colOff>0</xdr:colOff>
      <xdr:row>14</xdr:row>
      <xdr:rowOff>503464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935C30D0-DDCE-B21B-E8D3-2012471C0352}"/>
            </a:ext>
          </a:extLst>
        </xdr:cNvPr>
        <xdr:cNvCxnSpPr/>
      </xdr:nvCxnSpPr>
      <xdr:spPr>
        <a:xfrm>
          <a:off x="18777857" y="1905000"/>
          <a:ext cx="1156607" cy="318407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435428</xdr:colOff>
      <xdr:row>7</xdr:row>
      <xdr:rowOff>421823</xdr:rowOff>
    </xdr:from>
    <xdr:to>
      <xdr:col>22</xdr:col>
      <xdr:colOff>517072</xdr:colOff>
      <xdr:row>11</xdr:row>
      <xdr:rowOff>13607</xdr:rowOff>
    </xdr:to>
    <xdr:cxnSp macro="">
      <xdr:nvCxnSpPr>
        <xdr:cNvPr id="38" name="Connector: Elbow 37">
          <a:extLst>
            <a:ext uri="{FF2B5EF4-FFF2-40B4-BE49-F238E27FC236}">
              <a16:creationId xmlns:a16="http://schemas.microsoft.com/office/drawing/2014/main" id="{303124A5-F5BD-641A-8FC0-0D97313E4A2F}"/>
            </a:ext>
          </a:extLst>
        </xdr:cNvPr>
        <xdr:cNvCxnSpPr/>
      </xdr:nvCxnSpPr>
      <xdr:spPr>
        <a:xfrm rot="5400000">
          <a:off x="15831912" y="2224767"/>
          <a:ext cx="1374320" cy="707573"/>
        </a:xfrm>
        <a:prstGeom prst="bentConnector3">
          <a:avLst>
            <a:gd name="adj1" fmla="val 1485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231322</xdr:colOff>
      <xdr:row>12</xdr:row>
      <xdr:rowOff>40821</xdr:rowOff>
    </xdr:from>
    <xdr:to>
      <xdr:col>32</xdr:col>
      <xdr:colOff>0</xdr:colOff>
      <xdr:row>14</xdr:row>
      <xdr:rowOff>2</xdr:rowOff>
    </xdr:to>
    <xdr:cxnSp macro="">
      <xdr:nvCxnSpPr>
        <xdr:cNvPr id="40" name="Connector: Elbow 39">
          <a:extLst>
            <a:ext uri="{FF2B5EF4-FFF2-40B4-BE49-F238E27FC236}">
              <a16:creationId xmlns:a16="http://schemas.microsoft.com/office/drawing/2014/main" id="{0CDBD612-ACF3-44CF-AAF0-EFAC64EDB4E8}"/>
            </a:ext>
          </a:extLst>
        </xdr:cNvPr>
        <xdr:cNvCxnSpPr/>
      </xdr:nvCxnSpPr>
      <xdr:spPr>
        <a:xfrm flipV="1">
          <a:off x="21390429" y="3728357"/>
          <a:ext cx="993321" cy="857252"/>
        </a:xfrm>
        <a:prstGeom prst="bentConnector3">
          <a:avLst>
            <a:gd name="adj1" fmla="val 2055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530678</xdr:colOff>
      <xdr:row>8</xdr:row>
      <xdr:rowOff>0</xdr:rowOff>
    </xdr:from>
    <xdr:to>
      <xdr:col>27</xdr:col>
      <xdr:colOff>585107</xdr:colOff>
      <xdr:row>8</xdr:row>
      <xdr:rowOff>27214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4735664A-8B03-4D51-81CB-939386548B8D}"/>
            </a:ext>
          </a:extLst>
        </xdr:cNvPr>
        <xdr:cNvCxnSpPr/>
      </xdr:nvCxnSpPr>
      <xdr:spPr>
        <a:xfrm flipV="1">
          <a:off x="18682607" y="1905000"/>
          <a:ext cx="1224643" cy="2721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</xdr:colOff>
      <xdr:row>7</xdr:row>
      <xdr:rowOff>380999</xdr:rowOff>
    </xdr:from>
    <xdr:to>
      <xdr:col>33</xdr:col>
      <xdr:colOff>1</xdr:colOff>
      <xdr:row>10</xdr:row>
      <xdr:rowOff>746124</xdr:rowOff>
    </xdr:to>
    <xdr:cxnSp macro="">
      <xdr:nvCxnSpPr>
        <xdr:cNvPr id="7" name="Connector: Elbow 6">
          <a:extLst>
            <a:ext uri="{FF2B5EF4-FFF2-40B4-BE49-F238E27FC236}">
              <a16:creationId xmlns:a16="http://schemas.microsoft.com/office/drawing/2014/main" id="{099D4CCA-20C8-606F-68BA-99588CDAF557}"/>
            </a:ext>
          </a:extLst>
        </xdr:cNvPr>
        <xdr:cNvCxnSpPr/>
      </xdr:nvCxnSpPr>
      <xdr:spPr>
        <a:xfrm rot="16200000" flipH="1">
          <a:off x="22661563" y="2182812"/>
          <a:ext cx="1381125" cy="1206500"/>
        </a:xfrm>
        <a:prstGeom prst="bentConnector3">
          <a:avLst>
            <a:gd name="adj1" fmla="val 517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508000</xdr:colOff>
      <xdr:row>10</xdr:row>
      <xdr:rowOff>79375</xdr:rowOff>
    </xdr:from>
    <xdr:to>
      <xdr:col>11</xdr:col>
      <xdr:colOff>899885</xdr:colOff>
      <xdr:row>14</xdr:row>
      <xdr:rowOff>98425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14FDC68-DE50-4367-A472-19C9EAB4AAE4}"/>
            </a:ext>
          </a:extLst>
        </xdr:cNvPr>
        <xdr:cNvSpPr txBox="1"/>
      </xdr:nvSpPr>
      <xdr:spPr>
        <a:xfrm>
          <a:off x="508000" y="2809875"/>
          <a:ext cx="7297510" cy="2114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PERT Expected Completion Time.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Given the following information calculate the Expected completion time for this project.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.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18</xdr:col>
      <xdr:colOff>428625</xdr:colOff>
      <xdr:row>5</xdr:row>
      <xdr:rowOff>31750</xdr:rowOff>
    </xdr:from>
    <xdr:to>
      <xdr:col>27</xdr:col>
      <xdr:colOff>333375</xdr:colOff>
      <xdr:row>5</xdr:row>
      <xdr:rowOff>79375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DD56D7F6-A584-D952-8C50-28ABD76FD537}"/>
            </a:ext>
          </a:extLst>
        </xdr:cNvPr>
        <xdr:cNvCxnSpPr/>
      </xdr:nvCxnSpPr>
      <xdr:spPr>
        <a:xfrm flipV="1">
          <a:off x="14160500" y="1238250"/>
          <a:ext cx="6508750" cy="4762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349250</xdr:colOff>
      <xdr:row>1</xdr:row>
      <xdr:rowOff>47625</xdr:rowOff>
    </xdr:from>
    <xdr:to>
      <xdr:col>26</xdr:col>
      <xdr:colOff>396875</xdr:colOff>
      <xdr:row>4</xdr:row>
      <xdr:rowOff>15875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DE4F7CAC-0F89-BD8B-5C54-2FE23461F7C7}"/>
            </a:ext>
          </a:extLst>
        </xdr:cNvPr>
        <xdr:cNvSpPr txBox="1"/>
      </xdr:nvSpPr>
      <xdr:spPr>
        <a:xfrm>
          <a:off x="17113250" y="238125"/>
          <a:ext cx="3016250" cy="793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/>
            <a:t>Reference Template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530224</xdr:colOff>
      <xdr:row>2</xdr:row>
      <xdr:rowOff>12699</xdr:rowOff>
    </xdr:from>
    <xdr:to>
      <xdr:col>7</xdr:col>
      <xdr:colOff>136072</xdr:colOff>
      <xdr:row>6</xdr:row>
      <xdr:rowOff>6350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CB5E74FC-FFA1-45E7-B55F-DCFF5E701679}"/>
            </a:ext>
          </a:extLst>
        </xdr:cNvPr>
        <xdr:cNvSpPr/>
      </xdr:nvSpPr>
      <xdr:spPr>
        <a:xfrm>
          <a:off x="1754867" y="393699"/>
          <a:ext cx="8885919" cy="75565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Check</a:t>
          </a:r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</a:t>
          </a:r>
          <a:r>
            <a:rPr lang="en-US" sz="32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2 </a:t>
          </a:r>
          <a:r>
            <a:rPr lang="en-US" sz="32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endParaRPr lang="en-US" sz="3200" b="0" i="0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8</xdr:col>
      <xdr:colOff>443592</xdr:colOff>
      <xdr:row>7</xdr:row>
      <xdr:rowOff>113211</xdr:rowOff>
    </xdr:from>
    <xdr:to>
      <xdr:col>8</xdr:col>
      <xdr:colOff>443592</xdr:colOff>
      <xdr:row>31</xdr:row>
      <xdr:rowOff>150512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40E4E0C-82C4-49BA-A245-6E1CD045B8A6}"/>
            </a:ext>
          </a:extLst>
        </xdr:cNvPr>
        <xdr:cNvCxnSpPr/>
      </xdr:nvCxnSpPr>
      <xdr:spPr>
        <a:xfrm flipH="1">
          <a:off x="11560628" y="1446711"/>
          <a:ext cx="0" cy="988887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1083128</xdr:colOff>
      <xdr:row>1</xdr:row>
      <xdr:rowOff>159205</xdr:rowOff>
    </xdr:from>
    <xdr:to>
      <xdr:col>13</xdr:col>
      <xdr:colOff>930729</xdr:colOff>
      <xdr:row>6</xdr:row>
      <xdr:rowOff>159203</xdr:rowOff>
    </xdr:to>
    <xdr:sp macro="" textlink="">
      <xdr:nvSpPr>
        <xdr:cNvPr id="4" name="Rounded Rectangle 4">
          <a:extLst>
            <a:ext uri="{FF2B5EF4-FFF2-40B4-BE49-F238E27FC236}">
              <a16:creationId xmlns:a16="http://schemas.microsoft.com/office/drawing/2014/main" id="{086715C9-9C52-4B0A-A051-99745887B0F0}"/>
            </a:ext>
          </a:extLst>
        </xdr:cNvPr>
        <xdr:cNvSpPr/>
      </xdr:nvSpPr>
      <xdr:spPr>
        <a:xfrm>
          <a:off x="13424807" y="349705"/>
          <a:ext cx="4664529" cy="952498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272144</xdr:colOff>
      <xdr:row>0</xdr:row>
      <xdr:rowOff>149679</xdr:rowOff>
    </xdr:from>
    <xdr:to>
      <xdr:col>2</xdr:col>
      <xdr:colOff>238126</xdr:colOff>
      <xdr:row>7</xdr:row>
      <xdr:rowOff>70758</xdr:rowOff>
    </xdr:to>
    <xdr:sp macro="" textlink="">
      <xdr:nvSpPr>
        <xdr:cNvPr id="5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697601-8F81-47B6-92AA-9048A2521876}"/>
            </a:ext>
          </a:extLst>
        </xdr:cNvPr>
        <xdr:cNvSpPr/>
      </xdr:nvSpPr>
      <xdr:spPr>
        <a:xfrm>
          <a:off x="272144" y="149679"/>
          <a:ext cx="1185182" cy="12545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2</xdr:col>
      <xdr:colOff>163286</xdr:colOff>
      <xdr:row>9</xdr:row>
      <xdr:rowOff>27214</xdr:rowOff>
    </xdr:from>
    <xdr:to>
      <xdr:col>7</xdr:col>
      <xdr:colOff>163287</xdr:colOff>
      <xdr:row>13</xdr:row>
      <xdr:rowOff>122465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5889B24-25FD-473A-9BD2-D9BBF6654DE5}"/>
            </a:ext>
          </a:extLst>
        </xdr:cNvPr>
        <xdr:cNvSpPr txBox="1"/>
      </xdr:nvSpPr>
      <xdr:spPr>
        <a:xfrm>
          <a:off x="1387929" y="1741714"/>
          <a:ext cx="9280072" cy="9933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Given the following mathematical model use Solver to calculate the values of x1 and x2</a:t>
          </a:r>
        </a:p>
      </xdr:txBody>
    </xdr:sp>
    <xdr:clientData/>
  </xdr:twoCellAnchor>
  <xdr:twoCellAnchor>
    <xdr:from>
      <xdr:col>2</xdr:col>
      <xdr:colOff>244927</xdr:colOff>
      <xdr:row>15</xdr:row>
      <xdr:rowOff>163285</xdr:rowOff>
    </xdr:from>
    <xdr:to>
      <xdr:col>7</xdr:col>
      <xdr:colOff>244928</xdr:colOff>
      <xdr:row>31</xdr:row>
      <xdr:rowOff>108857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B1A20AD-7C71-4128-8BBA-3C27604C37DC}"/>
            </a:ext>
          </a:extLst>
        </xdr:cNvPr>
        <xdr:cNvSpPr txBox="1"/>
      </xdr:nvSpPr>
      <xdr:spPr>
        <a:xfrm>
          <a:off x="1469570" y="3279321"/>
          <a:ext cx="9280072" cy="59463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The mathematical model is: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x1 = quantity of type 1 to be produced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x2 = quantity of type  2 to be produced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Maximize: 60X1 + 50X2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Subject to: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Assembly:  4X1 +10X2 ≤ 100 hours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Inspection: 2X1 + 1X2 ≤ 22 hours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Storage:      3X1 + 3X2 ≤ 39 cubic feet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Conditions of non-negativity: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x1, x2 ≥ 0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585108</xdr:colOff>
      <xdr:row>11</xdr:row>
      <xdr:rowOff>258536</xdr:rowOff>
    </xdr:from>
    <xdr:to>
      <xdr:col>10</xdr:col>
      <xdr:colOff>1945821</xdr:colOff>
      <xdr:row>14</xdr:row>
      <xdr:rowOff>108858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69B06FA-D5FA-4F3B-AC3B-EF62A08C603D}"/>
            </a:ext>
          </a:extLst>
        </xdr:cNvPr>
        <xdr:cNvSpPr txBox="1"/>
      </xdr:nvSpPr>
      <xdr:spPr>
        <a:xfrm>
          <a:off x="12314465" y="2354036"/>
          <a:ext cx="1973035" cy="625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400" b="0" i="0" baseline="0">
              <a:latin typeface="Lucida Bright" panose="02040602050505020304" pitchFamily="18" charset="0"/>
            </a:rPr>
            <a:t>Givens:</a:t>
          </a:r>
        </a:p>
      </xdr:txBody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1973035</xdr:colOff>
      <xdr:row>24</xdr:row>
      <xdr:rowOff>204108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5BD86A7-A5C6-43AA-A025-04EA7026922B}"/>
            </a:ext>
          </a:extLst>
        </xdr:cNvPr>
        <xdr:cNvSpPr txBox="1"/>
      </xdr:nvSpPr>
      <xdr:spPr>
        <a:xfrm>
          <a:off x="12341679" y="6082393"/>
          <a:ext cx="1973035" cy="625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400" b="0" i="0" baseline="0">
              <a:latin typeface="Lucida Bright" panose="02040602050505020304" pitchFamily="18" charset="0"/>
            </a:rPr>
            <a:t>Model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530224</xdr:colOff>
      <xdr:row>2</xdr:row>
      <xdr:rowOff>12699</xdr:rowOff>
    </xdr:from>
    <xdr:to>
      <xdr:col>10</xdr:col>
      <xdr:colOff>88900</xdr:colOff>
      <xdr:row>6</xdr:row>
      <xdr:rowOff>6350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668CA7F4-03A6-472D-9626-296488E608BA}"/>
            </a:ext>
          </a:extLst>
        </xdr:cNvPr>
        <xdr:cNvSpPr/>
      </xdr:nvSpPr>
      <xdr:spPr>
        <a:xfrm>
          <a:off x="1749424" y="393699"/>
          <a:ext cx="10655301" cy="75565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</a:t>
          </a:r>
          <a:r>
            <a:rPr lang="en-US" sz="32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2 </a:t>
          </a:r>
          <a:r>
            <a:rPr lang="en-US" sz="32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endParaRPr lang="en-US" sz="3200" b="0" i="0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11</xdr:col>
      <xdr:colOff>470806</xdr:colOff>
      <xdr:row>6</xdr:row>
      <xdr:rowOff>17961</xdr:rowOff>
    </xdr:from>
    <xdr:to>
      <xdr:col>11</xdr:col>
      <xdr:colOff>470806</xdr:colOff>
      <xdr:row>34</xdr:row>
      <xdr:rowOff>232154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EF9D946-C23E-4AD4-8AFA-406E78ADECA2}"/>
            </a:ext>
          </a:extLst>
        </xdr:cNvPr>
        <xdr:cNvCxnSpPr/>
      </xdr:nvCxnSpPr>
      <xdr:spPr>
        <a:xfrm flipH="1">
          <a:off x="13396231" y="1160961"/>
          <a:ext cx="0" cy="984396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361950</xdr:colOff>
      <xdr:row>1</xdr:row>
      <xdr:rowOff>186420</xdr:rowOff>
    </xdr:from>
    <xdr:to>
      <xdr:col>17</xdr:col>
      <xdr:colOff>59872</xdr:colOff>
      <xdr:row>6</xdr:row>
      <xdr:rowOff>186418</xdr:rowOff>
    </xdr:to>
    <xdr:sp macro="" textlink="">
      <xdr:nvSpPr>
        <xdr:cNvPr id="4" name="Rounded Rectangle 4">
          <a:extLst>
            <a:ext uri="{FF2B5EF4-FFF2-40B4-BE49-F238E27FC236}">
              <a16:creationId xmlns:a16="http://schemas.microsoft.com/office/drawing/2014/main" id="{8FDA1E42-0055-4694-8B50-A16CE66F3CD5}"/>
            </a:ext>
          </a:extLst>
        </xdr:cNvPr>
        <xdr:cNvSpPr/>
      </xdr:nvSpPr>
      <xdr:spPr>
        <a:xfrm>
          <a:off x="14201775" y="376920"/>
          <a:ext cx="3098347" cy="952498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272144</xdr:colOff>
      <xdr:row>0</xdr:row>
      <xdr:rowOff>149679</xdr:rowOff>
    </xdr:from>
    <xdr:to>
      <xdr:col>2</xdr:col>
      <xdr:colOff>238126</xdr:colOff>
      <xdr:row>7</xdr:row>
      <xdr:rowOff>70758</xdr:rowOff>
    </xdr:to>
    <xdr:sp macro="" textlink="">
      <xdr:nvSpPr>
        <xdr:cNvPr id="5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96C338-9815-4098-B202-79138DFFC2DA}"/>
            </a:ext>
          </a:extLst>
        </xdr:cNvPr>
        <xdr:cNvSpPr/>
      </xdr:nvSpPr>
      <xdr:spPr>
        <a:xfrm>
          <a:off x="272144" y="149679"/>
          <a:ext cx="1185182" cy="12545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2</xdr:col>
      <xdr:colOff>598714</xdr:colOff>
      <xdr:row>8</xdr:row>
      <xdr:rowOff>122464</xdr:rowOff>
    </xdr:from>
    <xdr:to>
      <xdr:col>7</xdr:col>
      <xdr:colOff>598715</xdr:colOff>
      <xdr:row>13</xdr:row>
      <xdr:rowOff>27215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D6462AF-497D-4A33-9623-B7D73FDF10E7}"/>
            </a:ext>
          </a:extLst>
        </xdr:cNvPr>
        <xdr:cNvSpPr txBox="1"/>
      </xdr:nvSpPr>
      <xdr:spPr>
        <a:xfrm>
          <a:off x="1823357" y="1646464"/>
          <a:ext cx="9280072" cy="9933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Given the following mathematical model use Solver to calculate the values of x1 and x2</a:t>
          </a:r>
        </a:p>
      </xdr:txBody>
    </xdr:sp>
    <xdr:clientData/>
  </xdr:twoCellAnchor>
  <xdr:twoCellAnchor>
    <xdr:from>
      <xdr:col>2</xdr:col>
      <xdr:colOff>517070</xdr:colOff>
      <xdr:row>14</xdr:row>
      <xdr:rowOff>231322</xdr:rowOff>
    </xdr:from>
    <xdr:to>
      <xdr:col>7</xdr:col>
      <xdr:colOff>517071</xdr:colOff>
      <xdr:row>29</xdr:row>
      <xdr:rowOff>204108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78A2C62-C631-4930-803F-7A14637E76AF}"/>
            </a:ext>
          </a:extLst>
        </xdr:cNvPr>
        <xdr:cNvSpPr txBox="1"/>
      </xdr:nvSpPr>
      <xdr:spPr>
        <a:xfrm>
          <a:off x="1741713" y="3102429"/>
          <a:ext cx="9280072" cy="609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The mathematical model is: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x1 = quantity of type 1 to be produced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x2 = quantity of type  2 to be produced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Maximize: 60X1 + 50X2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Subject to: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Assembly:   4X1 +10X2 ≤ 100 hours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Inspection:  2X1 + 1X2 ≤ 22 hours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Storage:       3X1 + 3X2 ≤ 39 cubic feet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Conditions of non-negativity: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x1, x2 ≥ 0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17</xdr:col>
      <xdr:colOff>680357</xdr:colOff>
      <xdr:row>2</xdr:row>
      <xdr:rowOff>0</xdr:rowOff>
    </xdr:from>
    <xdr:to>
      <xdr:col>19</xdr:col>
      <xdr:colOff>189593</xdr:colOff>
      <xdr:row>6</xdr:row>
      <xdr:rowOff>137432</xdr:rowOff>
    </xdr:to>
    <xdr:sp macro="" textlink="">
      <xdr:nvSpPr>
        <xdr:cNvPr id="10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D23BE6F-EF46-4128-BE8D-CFF3E43C6729}"/>
            </a:ext>
          </a:extLst>
        </xdr:cNvPr>
        <xdr:cNvSpPr/>
      </xdr:nvSpPr>
      <xdr:spPr>
        <a:xfrm>
          <a:off x="17947821" y="381000"/>
          <a:ext cx="2298701" cy="899432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530224</xdr:colOff>
      <xdr:row>2</xdr:row>
      <xdr:rowOff>12699</xdr:rowOff>
    </xdr:from>
    <xdr:to>
      <xdr:col>10</xdr:col>
      <xdr:colOff>88900</xdr:colOff>
      <xdr:row>6</xdr:row>
      <xdr:rowOff>6350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FD625EE3-89D5-4BB4-8D19-96C13BBA129A}"/>
            </a:ext>
          </a:extLst>
        </xdr:cNvPr>
        <xdr:cNvSpPr/>
      </xdr:nvSpPr>
      <xdr:spPr>
        <a:xfrm>
          <a:off x="1749424" y="393699"/>
          <a:ext cx="10655301" cy="75565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r>
            <a:rPr lang="en-US" sz="32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Check</a:t>
          </a:r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</a:t>
          </a:r>
          <a:r>
            <a:rPr lang="en-US" sz="32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1 </a:t>
          </a:r>
          <a:r>
            <a:rPr lang="en-US" sz="32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endParaRPr lang="en-US" sz="3200" b="0" i="0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11</xdr:col>
      <xdr:colOff>470806</xdr:colOff>
      <xdr:row>6</xdr:row>
      <xdr:rowOff>17961</xdr:rowOff>
    </xdr:from>
    <xdr:to>
      <xdr:col>11</xdr:col>
      <xdr:colOff>470806</xdr:colOff>
      <xdr:row>34</xdr:row>
      <xdr:rowOff>232154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42D97B0-A3F6-45E0-A68F-ED3B2C5122C5}"/>
            </a:ext>
          </a:extLst>
        </xdr:cNvPr>
        <xdr:cNvCxnSpPr/>
      </xdr:nvCxnSpPr>
      <xdr:spPr>
        <a:xfrm flipH="1">
          <a:off x="13424806" y="1160961"/>
          <a:ext cx="0" cy="988887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361950</xdr:colOff>
      <xdr:row>1</xdr:row>
      <xdr:rowOff>186420</xdr:rowOff>
    </xdr:from>
    <xdr:to>
      <xdr:col>17</xdr:col>
      <xdr:colOff>59872</xdr:colOff>
      <xdr:row>6</xdr:row>
      <xdr:rowOff>186418</xdr:rowOff>
    </xdr:to>
    <xdr:sp macro="" textlink="">
      <xdr:nvSpPr>
        <xdr:cNvPr id="4" name="Rounded Rectangle 4">
          <a:extLst>
            <a:ext uri="{FF2B5EF4-FFF2-40B4-BE49-F238E27FC236}">
              <a16:creationId xmlns:a16="http://schemas.microsoft.com/office/drawing/2014/main" id="{74D65B35-3C26-4909-A0E6-41910D892FBC}"/>
            </a:ext>
          </a:extLst>
        </xdr:cNvPr>
        <xdr:cNvSpPr/>
      </xdr:nvSpPr>
      <xdr:spPr>
        <a:xfrm>
          <a:off x="14227629" y="376920"/>
          <a:ext cx="3099707" cy="952498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272144</xdr:colOff>
      <xdr:row>0</xdr:row>
      <xdr:rowOff>149679</xdr:rowOff>
    </xdr:from>
    <xdr:to>
      <xdr:col>2</xdr:col>
      <xdr:colOff>238126</xdr:colOff>
      <xdr:row>7</xdr:row>
      <xdr:rowOff>70758</xdr:rowOff>
    </xdr:to>
    <xdr:sp macro="" textlink="">
      <xdr:nvSpPr>
        <xdr:cNvPr id="5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D6593C-AC08-450C-901C-9B24E07EAC5D}"/>
            </a:ext>
          </a:extLst>
        </xdr:cNvPr>
        <xdr:cNvSpPr/>
      </xdr:nvSpPr>
      <xdr:spPr>
        <a:xfrm>
          <a:off x="272144" y="149679"/>
          <a:ext cx="1185182" cy="12545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</xdr:col>
      <xdr:colOff>68036</xdr:colOff>
      <xdr:row>35</xdr:row>
      <xdr:rowOff>122464</xdr:rowOff>
    </xdr:from>
    <xdr:to>
      <xdr:col>6</xdr:col>
      <xdr:colOff>136072</xdr:colOff>
      <xdr:row>37</xdr:row>
      <xdr:rowOff>244929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7CF0E72-6764-4441-B58C-AE25874A5B96}"/>
            </a:ext>
          </a:extLst>
        </xdr:cNvPr>
        <xdr:cNvSpPr txBox="1"/>
      </xdr:nvSpPr>
      <xdr:spPr>
        <a:xfrm>
          <a:off x="677636" y="10542814"/>
          <a:ext cx="9269186" cy="8654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Available resources:</a:t>
          </a:r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6</xdr:col>
      <xdr:colOff>68036</xdr:colOff>
      <xdr:row>48</xdr:row>
      <xdr:rowOff>95250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2FAE116-94C7-46F6-B500-523DE6CB4DF1}"/>
            </a:ext>
          </a:extLst>
        </xdr:cNvPr>
        <xdr:cNvSpPr txBox="1"/>
      </xdr:nvSpPr>
      <xdr:spPr>
        <a:xfrm>
          <a:off x="609600" y="13944600"/>
          <a:ext cx="9269186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All computers produced can be sold. </a:t>
          </a:r>
        </a:p>
      </xdr:txBody>
    </xdr:sp>
    <xdr:clientData/>
  </xdr:twoCellAnchor>
  <xdr:twoCellAnchor>
    <xdr:from>
      <xdr:col>11</xdr:col>
      <xdr:colOff>775606</xdr:colOff>
      <xdr:row>11</xdr:row>
      <xdr:rowOff>176893</xdr:rowOff>
    </xdr:from>
    <xdr:to>
      <xdr:col>22</xdr:col>
      <xdr:colOff>571499</xdr:colOff>
      <xdr:row>27</xdr:row>
      <xdr:rowOff>163286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73E9F79-FC1F-4B09-B612-25F29007F0E9}"/>
            </a:ext>
          </a:extLst>
        </xdr:cNvPr>
        <xdr:cNvSpPr txBox="1"/>
      </xdr:nvSpPr>
      <xdr:spPr>
        <a:xfrm>
          <a:off x="13729606" y="2272393"/>
          <a:ext cx="9280072" cy="609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i="0" baseline="0">
              <a:latin typeface="Lucida Bright" panose="02040602050505020304" pitchFamily="18" charset="0"/>
            </a:rPr>
            <a:t>The mathematical model is: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x1 = quantity of type 1 to be produced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x2 = quantity of typr  2 to be produced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Maximize: 60X1 + 50X2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Subject to: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Assembly: 4X1 +10X2 ≤ 100 hours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Inspection: 2X1 + 1X2 ≤ 22 hours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Storage:       3X1 + 3X2 ≤ 39 cubic feet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Conditions of non-negativity: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x1, x2 ≥ 0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endParaRPr lang="en-US" sz="2400" b="0" i="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585107</xdr:colOff>
      <xdr:row>8</xdr:row>
      <xdr:rowOff>40822</xdr:rowOff>
    </xdr:from>
    <xdr:to>
      <xdr:col>11</xdr:col>
      <xdr:colOff>54429</xdr:colOff>
      <xdr:row>28</xdr:row>
      <xdr:rowOff>122464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26A0B9E-40DE-4D72-8005-FF509E06297C}"/>
            </a:ext>
          </a:extLst>
        </xdr:cNvPr>
        <xdr:cNvSpPr txBox="1"/>
      </xdr:nvSpPr>
      <xdr:spPr>
        <a:xfrm>
          <a:off x="585107" y="1564822"/>
          <a:ext cx="12423322" cy="71301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900" b="0" i="0" baseline="0">
              <a:solidFill>
                <a:schemeClr val="bg1"/>
              </a:solidFill>
              <a:latin typeface="Lucida Bright" panose="02040602050505020304" pitchFamily="18" charset="0"/>
            </a:rPr>
            <a:t>Stevenson 282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A firm that assembles computers and computer equipment is about to start production of two new types of microcomputers (Type 1 and Type 2).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Each type will require assembly time. inspection time, and storage space.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The amounts of each of these resources that can be devoted to the production of the microcomputers is limited. 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The manager of the firm would like to determinate the quantity of each microcomputer to produce in order to maximize the profit generated by sales of these microcomputers. </a:t>
          </a:r>
        </a:p>
        <a:p>
          <a:endParaRPr lang="en-US" sz="2400" b="0" i="0" baseline="0">
            <a:latin typeface="Lucida Bright" panose="02040602050505020304" pitchFamily="18" charset="0"/>
          </a:endParaRPr>
        </a:p>
        <a:p>
          <a:r>
            <a:rPr lang="en-US" sz="2400" b="0" i="0" baseline="0">
              <a:latin typeface="Lucida Bright" panose="02040602050505020304" pitchFamily="18" charset="0"/>
            </a:rPr>
            <a:t>Write the mathematical representation of this problem.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 </a:t>
          </a:r>
        </a:p>
        <a:p>
          <a:r>
            <a:rPr lang="en-US" sz="2400" b="0" i="0" baseline="0">
              <a:latin typeface="Lucida Bright" panose="02040602050505020304" pitchFamily="18" charset="0"/>
            </a:rPr>
            <a:t>The following information were collected from the operations department of this firm: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597354</xdr:colOff>
      <xdr:row>2</xdr:row>
      <xdr:rowOff>97970</xdr:rowOff>
    </xdr:from>
    <xdr:to>
      <xdr:col>11</xdr:col>
      <xdr:colOff>584200</xdr:colOff>
      <xdr:row>7</xdr:row>
      <xdr:rowOff>39913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980B0FC5-B84D-4705-8C1A-EB5157CEDCE8}"/>
            </a:ext>
          </a:extLst>
        </xdr:cNvPr>
        <xdr:cNvSpPr/>
      </xdr:nvSpPr>
      <xdr:spPr>
        <a:xfrm>
          <a:off x="2464254" y="453570"/>
          <a:ext cx="5041446" cy="83094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r>
            <a:rPr lang="en-US" sz="32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Check </a:t>
          </a:r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</a:t>
          </a:r>
          <a:r>
            <a:rPr lang="en-US" sz="32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1</a:t>
          </a:r>
          <a:r>
            <a:rPr lang="en-US" sz="32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endParaRPr lang="en-US" sz="3200" b="0" i="0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12</xdr:col>
      <xdr:colOff>168275</xdr:colOff>
      <xdr:row>3</xdr:row>
      <xdr:rowOff>1814</xdr:rowOff>
    </xdr:from>
    <xdr:to>
      <xdr:col>15</xdr:col>
      <xdr:colOff>711200</xdr:colOff>
      <xdr:row>7</xdr:row>
      <xdr:rowOff>139246</xdr:rowOff>
    </xdr:to>
    <xdr:sp macro="" textlink="">
      <xdr:nvSpPr>
        <xdr:cNvPr id="4" name="Rounded Rectangle 4">
          <a:extLst>
            <a:ext uri="{FF2B5EF4-FFF2-40B4-BE49-F238E27FC236}">
              <a16:creationId xmlns:a16="http://schemas.microsoft.com/office/drawing/2014/main" id="{8DE9EF2E-AB07-42FC-98E1-18E2F80D74C8}"/>
            </a:ext>
          </a:extLst>
        </xdr:cNvPr>
        <xdr:cNvSpPr/>
      </xdr:nvSpPr>
      <xdr:spPr>
        <a:xfrm>
          <a:off x="8448675" y="535214"/>
          <a:ext cx="3552825" cy="848632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Solution</a:t>
          </a:r>
        </a:p>
      </xdr:txBody>
    </xdr:sp>
    <xdr:clientData/>
  </xdr:twoCellAnchor>
  <xdr:twoCellAnchor>
    <xdr:from>
      <xdr:col>11</xdr:col>
      <xdr:colOff>667659</xdr:colOff>
      <xdr:row>9</xdr:row>
      <xdr:rowOff>38100</xdr:rowOff>
    </xdr:from>
    <xdr:to>
      <xdr:col>11</xdr:col>
      <xdr:colOff>685800</xdr:colOff>
      <xdr:row>39</xdr:row>
      <xdr:rowOff>308428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1FAE5AF7-521D-4504-A114-74A6967209CE}"/>
            </a:ext>
          </a:extLst>
        </xdr:cNvPr>
        <xdr:cNvCxnSpPr/>
      </xdr:nvCxnSpPr>
      <xdr:spPr>
        <a:xfrm flipV="1">
          <a:off x="7589159" y="1638300"/>
          <a:ext cx="18141" cy="11433628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291194</xdr:colOff>
      <xdr:row>1</xdr:row>
      <xdr:rowOff>169635</xdr:rowOff>
    </xdr:from>
    <xdr:to>
      <xdr:col>2</xdr:col>
      <xdr:colOff>555173</xdr:colOff>
      <xdr:row>8</xdr:row>
      <xdr:rowOff>90714</xdr:rowOff>
    </xdr:to>
    <xdr:sp macro="" textlink="">
      <xdr:nvSpPr>
        <xdr:cNvPr id="6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C735B5-DC94-4AA3-8CBC-AF7ED5DE6272}"/>
            </a:ext>
          </a:extLst>
        </xdr:cNvPr>
        <xdr:cNvSpPr/>
      </xdr:nvSpPr>
      <xdr:spPr>
        <a:xfrm>
          <a:off x="291194" y="354692"/>
          <a:ext cx="1504950" cy="12164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0</xdr:col>
      <xdr:colOff>261257</xdr:colOff>
      <xdr:row>10</xdr:row>
      <xdr:rowOff>54429</xdr:rowOff>
    </xdr:from>
    <xdr:to>
      <xdr:col>10</xdr:col>
      <xdr:colOff>283029</xdr:colOff>
      <xdr:row>13</xdr:row>
      <xdr:rowOff>698500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B198969-FD89-B4B4-2E17-4044B2A3B1CA}"/>
            </a:ext>
          </a:extLst>
        </xdr:cNvPr>
        <xdr:cNvSpPr txBox="1"/>
      </xdr:nvSpPr>
      <xdr:spPr>
        <a:xfrm>
          <a:off x="261257" y="1832429"/>
          <a:ext cx="6320972" cy="11774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Simulate the number of customers that arrive during a 10-minute period. </a:t>
          </a:r>
        </a:p>
        <a:p>
          <a:endParaRPr lang="en-US" sz="20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96157</xdr:colOff>
      <xdr:row>33</xdr:row>
      <xdr:rowOff>283029</xdr:rowOff>
    </xdr:from>
    <xdr:to>
      <xdr:col>17</xdr:col>
      <xdr:colOff>1054100</xdr:colOff>
      <xdr:row>36</xdr:row>
      <xdr:rowOff>88900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738340E-B43B-8FF2-B55A-3A9720532871}"/>
            </a:ext>
          </a:extLst>
        </xdr:cNvPr>
        <xdr:cNvSpPr txBox="1"/>
      </xdr:nvSpPr>
      <xdr:spPr>
        <a:xfrm>
          <a:off x="11869057" y="11039929"/>
          <a:ext cx="2989943" cy="834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Total Arrivals in 10 minutes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250373</xdr:colOff>
      <xdr:row>1</xdr:row>
      <xdr:rowOff>117017</xdr:rowOff>
    </xdr:from>
    <xdr:to>
      <xdr:col>26</xdr:col>
      <xdr:colOff>263980</xdr:colOff>
      <xdr:row>7</xdr:row>
      <xdr:rowOff>43541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373587" y="307517"/>
          <a:ext cx="7973786" cy="106952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>
              <a:solidFill>
                <a:schemeClr val="tx1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BUS</a:t>
          </a:r>
          <a:r>
            <a:rPr lang="en-US" sz="4000" baseline="0">
              <a:solidFill>
                <a:schemeClr val="tx1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322</a:t>
          </a:r>
          <a:endParaRPr lang="en-US" sz="4000">
            <a:solidFill>
              <a:schemeClr val="tx1"/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17</xdr:col>
      <xdr:colOff>108855</xdr:colOff>
      <xdr:row>24</xdr:row>
      <xdr:rowOff>85273</xdr:rowOff>
    </xdr:from>
    <xdr:to>
      <xdr:col>22</xdr:col>
      <xdr:colOff>517977</xdr:colOff>
      <xdr:row>32</xdr:row>
      <xdr:rowOff>81643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8681355" y="4657273"/>
          <a:ext cx="3470729" cy="152037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to Start</a:t>
          </a:r>
        </a:p>
      </xdr:txBody>
    </xdr:sp>
    <xdr:clientData/>
  </xdr:twoCellAnchor>
  <xdr:oneCellAnchor>
    <xdr:from>
      <xdr:col>14</xdr:col>
      <xdr:colOff>386443</xdr:colOff>
      <xdr:row>9</xdr:row>
      <xdr:rowOff>185057</xdr:rowOff>
    </xdr:from>
    <xdr:ext cx="6422571" cy="211455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A012F4B-0FE0-4502-9F46-605F008A4F99}"/>
            </a:ext>
          </a:extLst>
        </xdr:cNvPr>
        <xdr:cNvSpPr txBox="1"/>
      </xdr:nvSpPr>
      <xdr:spPr>
        <a:xfrm>
          <a:off x="7121979" y="1899557"/>
          <a:ext cx="6422571" cy="21145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4400" b="1">
              <a:solidFill>
                <a:srgbClr val="C00000"/>
              </a:solidFill>
              <a:latin typeface="Lucida Bright" panose="02040602050505020304" pitchFamily="18" charset="0"/>
            </a:rPr>
            <a:t>Pretest 3 LP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FC50B-8557-444A-B5C1-74ABE52E4508}">
  <sheetPr>
    <pageSetUpPr fitToPage="1"/>
  </sheetPr>
  <dimension ref="B11:AD61"/>
  <sheetViews>
    <sheetView zoomScale="70" zoomScaleNormal="70" workbookViewId="0"/>
  </sheetViews>
  <sheetFormatPr defaultColWidth="9.140625" defaultRowHeight="15" x14ac:dyDescent="0.25"/>
  <cols>
    <col min="1" max="3" width="9.140625" style="1"/>
    <col min="4" max="6" width="10" style="1" bestFit="1" customWidth="1"/>
    <col min="7" max="7" width="10.140625" style="1" customWidth="1"/>
    <col min="8" max="11" width="9.140625" style="1"/>
    <col min="12" max="12" width="13.7109375" style="1" customWidth="1"/>
    <col min="13" max="13" width="9" style="1" customWidth="1"/>
    <col min="14" max="14" width="19.85546875" style="1" customWidth="1"/>
    <col min="15" max="15" width="13.5703125" style="1" customWidth="1"/>
    <col min="16" max="16" width="15.140625" style="1" customWidth="1"/>
    <col min="17" max="17" width="16.42578125" style="1" customWidth="1"/>
    <col min="18" max="18" width="11.140625" style="1" customWidth="1"/>
    <col min="19" max="19" width="20.140625" style="1" customWidth="1"/>
    <col min="20" max="20" width="13.42578125" style="1" customWidth="1"/>
    <col min="21" max="21" width="12" style="1" customWidth="1"/>
    <col min="22" max="22" width="12.7109375" style="1" customWidth="1"/>
    <col min="23" max="23" width="6.42578125" style="1" customWidth="1"/>
    <col min="24" max="24" width="17.5703125" style="1" customWidth="1"/>
    <col min="25" max="25" width="25.42578125" style="1" customWidth="1"/>
    <col min="26" max="26" width="23.85546875" style="1" customWidth="1"/>
    <col min="27" max="259" width="9.140625" style="1"/>
    <col min="260" max="260" width="10.140625" style="1" customWidth="1"/>
    <col min="261" max="264" width="9.140625" style="1"/>
    <col min="265" max="265" width="13.7109375" style="1" customWidth="1"/>
    <col min="266" max="266" width="12.42578125" style="1" customWidth="1"/>
    <col min="267" max="269" width="11.140625" style="1" customWidth="1"/>
    <col min="270" max="270" width="12.28515625" style="1" customWidth="1"/>
    <col min="271" max="271" width="10.42578125" style="1" customWidth="1"/>
    <col min="272" max="272" width="13.7109375" style="1" customWidth="1"/>
    <col min="273" max="273" width="14.28515625" style="1" customWidth="1"/>
    <col min="274" max="274" width="13.42578125" style="1" customWidth="1"/>
    <col min="275" max="275" width="11" style="1" customWidth="1"/>
    <col min="276" max="276" width="11.85546875" style="1" customWidth="1"/>
    <col min="277" max="277" width="12.7109375" style="1" customWidth="1"/>
    <col min="278" max="278" width="13" style="1" customWidth="1"/>
    <col min="279" max="515" width="9.140625" style="1"/>
    <col min="516" max="516" width="10.140625" style="1" customWidth="1"/>
    <col min="517" max="520" width="9.140625" style="1"/>
    <col min="521" max="521" width="13.7109375" style="1" customWidth="1"/>
    <col min="522" max="522" width="12.42578125" style="1" customWidth="1"/>
    <col min="523" max="525" width="11.140625" style="1" customWidth="1"/>
    <col min="526" max="526" width="12.28515625" style="1" customWidth="1"/>
    <col min="527" max="527" width="10.42578125" style="1" customWidth="1"/>
    <col min="528" max="528" width="13.7109375" style="1" customWidth="1"/>
    <col min="529" max="529" width="14.28515625" style="1" customWidth="1"/>
    <col min="530" max="530" width="13.42578125" style="1" customWidth="1"/>
    <col min="531" max="531" width="11" style="1" customWidth="1"/>
    <col min="532" max="532" width="11.85546875" style="1" customWidth="1"/>
    <col min="533" max="533" width="12.7109375" style="1" customWidth="1"/>
    <col min="534" max="534" width="13" style="1" customWidth="1"/>
    <col min="535" max="771" width="9.140625" style="1"/>
    <col min="772" max="772" width="10.140625" style="1" customWidth="1"/>
    <col min="773" max="776" width="9.140625" style="1"/>
    <col min="777" max="777" width="13.7109375" style="1" customWidth="1"/>
    <col min="778" max="778" width="12.42578125" style="1" customWidth="1"/>
    <col min="779" max="781" width="11.140625" style="1" customWidth="1"/>
    <col min="782" max="782" width="12.28515625" style="1" customWidth="1"/>
    <col min="783" max="783" width="10.42578125" style="1" customWidth="1"/>
    <col min="784" max="784" width="13.7109375" style="1" customWidth="1"/>
    <col min="785" max="785" width="14.28515625" style="1" customWidth="1"/>
    <col min="786" max="786" width="13.42578125" style="1" customWidth="1"/>
    <col min="787" max="787" width="11" style="1" customWidth="1"/>
    <col min="788" max="788" width="11.85546875" style="1" customWidth="1"/>
    <col min="789" max="789" width="12.7109375" style="1" customWidth="1"/>
    <col min="790" max="790" width="13" style="1" customWidth="1"/>
    <col min="791" max="1027" width="9.140625" style="1"/>
    <col min="1028" max="1028" width="10.140625" style="1" customWidth="1"/>
    <col min="1029" max="1032" width="9.140625" style="1"/>
    <col min="1033" max="1033" width="13.7109375" style="1" customWidth="1"/>
    <col min="1034" max="1034" width="12.42578125" style="1" customWidth="1"/>
    <col min="1035" max="1037" width="11.140625" style="1" customWidth="1"/>
    <col min="1038" max="1038" width="12.28515625" style="1" customWidth="1"/>
    <col min="1039" max="1039" width="10.42578125" style="1" customWidth="1"/>
    <col min="1040" max="1040" width="13.7109375" style="1" customWidth="1"/>
    <col min="1041" max="1041" width="14.28515625" style="1" customWidth="1"/>
    <col min="1042" max="1042" width="13.42578125" style="1" customWidth="1"/>
    <col min="1043" max="1043" width="11" style="1" customWidth="1"/>
    <col min="1044" max="1044" width="11.85546875" style="1" customWidth="1"/>
    <col min="1045" max="1045" width="12.7109375" style="1" customWidth="1"/>
    <col min="1046" max="1046" width="13" style="1" customWidth="1"/>
    <col min="1047" max="1283" width="9.140625" style="1"/>
    <col min="1284" max="1284" width="10.140625" style="1" customWidth="1"/>
    <col min="1285" max="1288" width="9.140625" style="1"/>
    <col min="1289" max="1289" width="13.7109375" style="1" customWidth="1"/>
    <col min="1290" max="1290" width="12.42578125" style="1" customWidth="1"/>
    <col min="1291" max="1293" width="11.140625" style="1" customWidth="1"/>
    <col min="1294" max="1294" width="12.28515625" style="1" customWidth="1"/>
    <col min="1295" max="1295" width="10.42578125" style="1" customWidth="1"/>
    <col min="1296" max="1296" width="13.7109375" style="1" customWidth="1"/>
    <col min="1297" max="1297" width="14.28515625" style="1" customWidth="1"/>
    <col min="1298" max="1298" width="13.42578125" style="1" customWidth="1"/>
    <col min="1299" max="1299" width="11" style="1" customWidth="1"/>
    <col min="1300" max="1300" width="11.85546875" style="1" customWidth="1"/>
    <col min="1301" max="1301" width="12.7109375" style="1" customWidth="1"/>
    <col min="1302" max="1302" width="13" style="1" customWidth="1"/>
    <col min="1303" max="1539" width="9.140625" style="1"/>
    <col min="1540" max="1540" width="10.140625" style="1" customWidth="1"/>
    <col min="1541" max="1544" width="9.140625" style="1"/>
    <col min="1545" max="1545" width="13.7109375" style="1" customWidth="1"/>
    <col min="1546" max="1546" width="12.42578125" style="1" customWidth="1"/>
    <col min="1547" max="1549" width="11.140625" style="1" customWidth="1"/>
    <col min="1550" max="1550" width="12.28515625" style="1" customWidth="1"/>
    <col min="1551" max="1551" width="10.42578125" style="1" customWidth="1"/>
    <col min="1552" max="1552" width="13.7109375" style="1" customWidth="1"/>
    <col min="1553" max="1553" width="14.28515625" style="1" customWidth="1"/>
    <col min="1554" max="1554" width="13.42578125" style="1" customWidth="1"/>
    <col min="1555" max="1555" width="11" style="1" customWidth="1"/>
    <col min="1556" max="1556" width="11.85546875" style="1" customWidth="1"/>
    <col min="1557" max="1557" width="12.7109375" style="1" customWidth="1"/>
    <col min="1558" max="1558" width="13" style="1" customWidth="1"/>
    <col min="1559" max="1795" width="9.140625" style="1"/>
    <col min="1796" max="1796" width="10.140625" style="1" customWidth="1"/>
    <col min="1797" max="1800" width="9.140625" style="1"/>
    <col min="1801" max="1801" width="13.7109375" style="1" customWidth="1"/>
    <col min="1802" max="1802" width="12.42578125" style="1" customWidth="1"/>
    <col min="1803" max="1805" width="11.140625" style="1" customWidth="1"/>
    <col min="1806" max="1806" width="12.28515625" style="1" customWidth="1"/>
    <col min="1807" max="1807" width="10.42578125" style="1" customWidth="1"/>
    <col min="1808" max="1808" width="13.7109375" style="1" customWidth="1"/>
    <col min="1809" max="1809" width="14.28515625" style="1" customWidth="1"/>
    <col min="1810" max="1810" width="13.42578125" style="1" customWidth="1"/>
    <col min="1811" max="1811" width="11" style="1" customWidth="1"/>
    <col min="1812" max="1812" width="11.85546875" style="1" customWidth="1"/>
    <col min="1813" max="1813" width="12.7109375" style="1" customWidth="1"/>
    <col min="1814" max="1814" width="13" style="1" customWidth="1"/>
    <col min="1815" max="2051" width="9.140625" style="1"/>
    <col min="2052" max="2052" width="10.140625" style="1" customWidth="1"/>
    <col min="2053" max="2056" width="9.140625" style="1"/>
    <col min="2057" max="2057" width="13.7109375" style="1" customWidth="1"/>
    <col min="2058" max="2058" width="12.42578125" style="1" customWidth="1"/>
    <col min="2059" max="2061" width="11.140625" style="1" customWidth="1"/>
    <col min="2062" max="2062" width="12.28515625" style="1" customWidth="1"/>
    <col min="2063" max="2063" width="10.42578125" style="1" customWidth="1"/>
    <col min="2064" max="2064" width="13.7109375" style="1" customWidth="1"/>
    <col min="2065" max="2065" width="14.28515625" style="1" customWidth="1"/>
    <col min="2066" max="2066" width="13.42578125" style="1" customWidth="1"/>
    <col min="2067" max="2067" width="11" style="1" customWidth="1"/>
    <col min="2068" max="2068" width="11.85546875" style="1" customWidth="1"/>
    <col min="2069" max="2069" width="12.7109375" style="1" customWidth="1"/>
    <col min="2070" max="2070" width="13" style="1" customWidth="1"/>
    <col min="2071" max="2307" width="9.140625" style="1"/>
    <col min="2308" max="2308" width="10.140625" style="1" customWidth="1"/>
    <col min="2309" max="2312" width="9.140625" style="1"/>
    <col min="2313" max="2313" width="13.7109375" style="1" customWidth="1"/>
    <col min="2314" max="2314" width="12.42578125" style="1" customWidth="1"/>
    <col min="2315" max="2317" width="11.140625" style="1" customWidth="1"/>
    <col min="2318" max="2318" width="12.28515625" style="1" customWidth="1"/>
    <col min="2319" max="2319" width="10.42578125" style="1" customWidth="1"/>
    <col min="2320" max="2320" width="13.7109375" style="1" customWidth="1"/>
    <col min="2321" max="2321" width="14.28515625" style="1" customWidth="1"/>
    <col min="2322" max="2322" width="13.42578125" style="1" customWidth="1"/>
    <col min="2323" max="2323" width="11" style="1" customWidth="1"/>
    <col min="2324" max="2324" width="11.85546875" style="1" customWidth="1"/>
    <col min="2325" max="2325" width="12.7109375" style="1" customWidth="1"/>
    <col min="2326" max="2326" width="13" style="1" customWidth="1"/>
    <col min="2327" max="2563" width="9.140625" style="1"/>
    <col min="2564" max="2564" width="10.140625" style="1" customWidth="1"/>
    <col min="2565" max="2568" width="9.140625" style="1"/>
    <col min="2569" max="2569" width="13.7109375" style="1" customWidth="1"/>
    <col min="2570" max="2570" width="12.42578125" style="1" customWidth="1"/>
    <col min="2571" max="2573" width="11.140625" style="1" customWidth="1"/>
    <col min="2574" max="2574" width="12.28515625" style="1" customWidth="1"/>
    <col min="2575" max="2575" width="10.42578125" style="1" customWidth="1"/>
    <col min="2576" max="2576" width="13.7109375" style="1" customWidth="1"/>
    <col min="2577" max="2577" width="14.28515625" style="1" customWidth="1"/>
    <col min="2578" max="2578" width="13.42578125" style="1" customWidth="1"/>
    <col min="2579" max="2579" width="11" style="1" customWidth="1"/>
    <col min="2580" max="2580" width="11.85546875" style="1" customWidth="1"/>
    <col min="2581" max="2581" width="12.7109375" style="1" customWidth="1"/>
    <col min="2582" max="2582" width="13" style="1" customWidth="1"/>
    <col min="2583" max="2819" width="9.140625" style="1"/>
    <col min="2820" max="2820" width="10.140625" style="1" customWidth="1"/>
    <col min="2821" max="2824" width="9.140625" style="1"/>
    <col min="2825" max="2825" width="13.7109375" style="1" customWidth="1"/>
    <col min="2826" max="2826" width="12.42578125" style="1" customWidth="1"/>
    <col min="2827" max="2829" width="11.140625" style="1" customWidth="1"/>
    <col min="2830" max="2830" width="12.28515625" style="1" customWidth="1"/>
    <col min="2831" max="2831" width="10.42578125" style="1" customWidth="1"/>
    <col min="2832" max="2832" width="13.7109375" style="1" customWidth="1"/>
    <col min="2833" max="2833" width="14.28515625" style="1" customWidth="1"/>
    <col min="2834" max="2834" width="13.42578125" style="1" customWidth="1"/>
    <col min="2835" max="2835" width="11" style="1" customWidth="1"/>
    <col min="2836" max="2836" width="11.85546875" style="1" customWidth="1"/>
    <col min="2837" max="2837" width="12.7109375" style="1" customWidth="1"/>
    <col min="2838" max="2838" width="13" style="1" customWidth="1"/>
    <col min="2839" max="3075" width="9.140625" style="1"/>
    <col min="3076" max="3076" width="10.140625" style="1" customWidth="1"/>
    <col min="3077" max="3080" width="9.140625" style="1"/>
    <col min="3081" max="3081" width="13.7109375" style="1" customWidth="1"/>
    <col min="3082" max="3082" width="12.42578125" style="1" customWidth="1"/>
    <col min="3083" max="3085" width="11.140625" style="1" customWidth="1"/>
    <col min="3086" max="3086" width="12.28515625" style="1" customWidth="1"/>
    <col min="3087" max="3087" width="10.42578125" style="1" customWidth="1"/>
    <col min="3088" max="3088" width="13.7109375" style="1" customWidth="1"/>
    <col min="3089" max="3089" width="14.28515625" style="1" customWidth="1"/>
    <col min="3090" max="3090" width="13.42578125" style="1" customWidth="1"/>
    <col min="3091" max="3091" width="11" style="1" customWidth="1"/>
    <col min="3092" max="3092" width="11.85546875" style="1" customWidth="1"/>
    <col min="3093" max="3093" width="12.7109375" style="1" customWidth="1"/>
    <col min="3094" max="3094" width="13" style="1" customWidth="1"/>
    <col min="3095" max="3331" width="9.140625" style="1"/>
    <col min="3332" max="3332" width="10.140625" style="1" customWidth="1"/>
    <col min="3333" max="3336" width="9.140625" style="1"/>
    <col min="3337" max="3337" width="13.7109375" style="1" customWidth="1"/>
    <col min="3338" max="3338" width="12.42578125" style="1" customWidth="1"/>
    <col min="3339" max="3341" width="11.140625" style="1" customWidth="1"/>
    <col min="3342" max="3342" width="12.28515625" style="1" customWidth="1"/>
    <col min="3343" max="3343" width="10.42578125" style="1" customWidth="1"/>
    <col min="3344" max="3344" width="13.7109375" style="1" customWidth="1"/>
    <col min="3345" max="3345" width="14.28515625" style="1" customWidth="1"/>
    <col min="3346" max="3346" width="13.42578125" style="1" customWidth="1"/>
    <col min="3347" max="3347" width="11" style="1" customWidth="1"/>
    <col min="3348" max="3348" width="11.85546875" style="1" customWidth="1"/>
    <col min="3349" max="3349" width="12.7109375" style="1" customWidth="1"/>
    <col min="3350" max="3350" width="13" style="1" customWidth="1"/>
    <col min="3351" max="3587" width="9.140625" style="1"/>
    <col min="3588" max="3588" width="10.140625" style="1" customWidth="1"/>
    <col min="3589" max="3592" width="9.140625" style="1"/>
    <col min="3593" max="3593" width="13.7109375" style="1" customWidth="1"/>
    <col min="3594" max="3594" width="12.42578125" style="1" customWidth="1"/>
    <col min="3595" max="3597" width="11.140625" style="1" customWidth="1"/>
    <col min="3598" max="3598" width="12.28515625" style="1" customWidth="1"/>
    <col min="3599" max="3599" width="10.42578125" style="1" customWidth="1"/>
    <col min="3600" max="3600" width="13.7109375" style="1" customWidth="1"/>
    <col min="3601" max="3601" width="14.28515625" style="1" customWidth="1"/>
    <col min="3602" max="3602" width="13.42578125" style="1" customWidth="1"/>
    <col min="3603" max="3603" width="11" style="1" customWidth="1"/>
    <col min="3604" max="3604" width="11.85546875" style="1" customWidth="1"/>
    <col min="3605" max="3605" width="12.7109375" style="1" customWidth="1"/>
    <col min="3606" max="3606" width="13" style="1" customWidth="1"/>
    <col min="3607" max="3843" width="9.140625" style="1"/>
    <col min="3844" max="3844" width="10.140625" style="1" customWidth="1"/>
    <col min="3845" max="3848" width="9.140625" style="1"/>
    <col min="3849" max="3849" width="13.7109375" style="1" customWidth="1"/>
    <col min="3850" max="3850" width="12.42578125" style="1" customWidth="1"/>
    <col min="3851" max="3853" width="11.140625" style="1" customWidth="1"/>
    <col min="3854" max="3854" width="12.28515625" style="1" customWidth="1"/>
    <col min="3855" max="3855" width="10.42578125" style="1" customWidth="1"/>
    <col min="3856" max="3856" width="13.7109375" style="1" customWidth="1"/>
    <col min="3857" max="3857" width="14.28515625" style="1" customWidth="1"/>
    <col min="3858" max="3858" width="13.42578125" style="1" customWidth="1"/>
    <col min="3859" max="3859" width="11" style="1" customWidth="1"/>
    <col min="3860" max="3860" width="11.85546875" style="1" customWidth="1"/>
    <col min="3861" max="3861" width="12.7109375" style="1" customWidth="1"/>
    <col min="3862" max="3862" width="13" style="1" customWidth="1"/>
    <col min="3863" max="4099" width="9.140625" style="1"/>
    <col min="4100" max="4100" width="10.140625" style="1" customWidth="1"/>
    <col min="4101" max="4104" width="9.140625" style="1"/>
    <col min="4105" max="4105" width="13.7109375" style="1" customWidth="1"/>
    <col min="4106" max="4106" width="12.42578125" style="1" customWidth="1"/>
    <col min="4107" max="4109" width="11.140625" style="1" customWidth="1"/>
    <col min="4110" max="4110" width="12.28515625" style="1" customWidth="1"/>
    <col min="4111" max="4111" width="10.42578125" style="1" customWidth="1"/>
    <col min="4112" max="4112" width="13.7109375" style="1" customWidth="1"/>
    <col min="4113" max="4113" width="14.28515625" style="1" customWidth="1"/>
    <col min="4114" max="4114" width="13.42578125" style="1" customWidth="1"/>
    <col min="4115" max="4115" width="11" style="1" customWidth="1"/>
    <col min="4116" max="4116" width="11.85546875" style="1" customWidth="1"/>
    <col min="4117" max="4117" width="12.7109375" style="1" customWidth="1"/>
    <col min="4118" max="4118" width="13" style="1" customWidth="1"/>
    <col min="4119" max="4355" width="9.140625" style="1"/>
    <col min="4356" max="4356" width="10.140625" style="1" customWidth="1"/>
    <col min="4357" max="4360" width="9.140625" style="1"/>
    <col min="4361" max="4361" width="13.7109375" style="1" customWidth="1"/>
    <col min="4362" max="4362" width="12.42578125" style="1" customWidth="1"/>
    <col min="4363" max="4365" width="11.140625" style="1" customWidth="1"/>
    <col min="4366" max="4366" width="12.28515625" style="1" customWidth="1"/>
    <col min="4367" max="4367" width="10.42578125" style="1" customWidth="1"/>
    <col min="4368" max="4368" width="13.7109375" style="1" customWidth="1"/>
    <col min="4369" max="4369" width="14.28515625" style="1" customWidth="1"/>
    <col min="4370" max="4370" width="13.42578125" style="1" customWidth="1"/>
    <col min="4371" max="4371" width="11" style="1" customWidth="1"/>
    <col min="4372" max="4372" width="11.85546875" style="1" customWidth="1"/>
    <col min="4373" max="4373" width="12.7109375" style="1" customWidth="1"/>
    <col min="4374" max="4374" width="13" style="1" customWidth="1"/>
    <col min="4375" max="4611" width="9.140625" style="1"/>
    <col min="4612" max="4612" width="10.140625" style="1" customWidth="1"/>
    <col min="4613" max="4616" width="9.140625" style="1"/>
    <col min="4617" max="4617" width="13.7109375" style="1" customWidth="1"/>
    <col min="4618" max="4618" width="12.42578125" style="1" customWidth="1"/>
    <col min="4619" max="4621" width="11.140625" style="1" customWidth="1"/>
    <col min="4622" max="4622" width="12.28515625" style="1" customWidth="1"/>
    <col min="4623" max="4623" width="10.42578125" style="1" customWidth="1"/>
    <col min="4624" max="4624" width="13.7109375" style="1" customWidth="1"/>
    <col min="4625" max="4625" width="14.28515625" style="1" customWidth="1"/>
    <col min="4626" max="4626" width="13.42578125" style="1" customWidth="1"/>
    <col min="4627" max="4627" width="11" style="1" customWidth="1"/>
    <col min="4628" max="4628" width="11.85546875" style="1" customWidth="1"/>
    <col min="4629" max="4629" width="12.7109375" style="1" customWidth="1"/>
    <col min="4630" max="4630" width="13" style="1" customWidth="1"/>
    <col min="4631" max="4867" width="9.140625" style="1"/>
    <col min="4868" max="4868" width="10.140625" style="1" customWidth="1"/>
    <col min="4869" max="4872" width="9.140625" style="1"/>
    <col min="4873" max="4873" width="13.7109375" style="1" customWidth="1"/>
    <col min="4874" max="4874" width="12.42578125" style="1" customWidth="1"/>
    <col min="4875" max="4877" width="11.140625" style="1" customWidth="1"/>
    <col min="4878" max="4878" width="12.28515625" style="1" customWidth="1"/>
    <col min="4879" max="4879" width="10.42578125" style="1" customWidth="1"/>
    <col min="4880" max="4880" width="13.7109375" style="1" customWidth="1"/>
    <col min="4881" max="4881" width="14.28515625" style="1" customWidth="1"/>
    <col min="4882" max="4882" width="13.42578125" style="1" customWidth="1"/>
    <col min="4883" max="4883" width="11" style="1" customWidth="1"/>
    <col min="4884" max="4884" width="11.85546875" style="1" customWidth="1"/>
    <col min="4885" max="4885" width="12.7109375" style="1" customWidth="1"/>
    <col min="4886" max="4886" width="13" style="1" customWidth="1"/>
    <col min="4887" max="5123" width="9.140625" style="1"/>
    <col min="5124" max="5124" width="10.140625" style="1" customWidth="1"/>
    <col min="5125" max="5128" width="9.140625" style="1"/>
    <col min="5129" max="5129" width="13.7109375" style="1" customWidth="1"/>
    <col min="5130" max="5130" width="12.42578125" style="1" customWidth="1"/>
    <col min="5131" max="5133" width="11.140625" style="1" customWidth="1"/>
    <col min="5134" max="5134" width="12.28515625" style="1" customWidth="1"/>
    <col min="5135" max="5135" width="10.42578125" style="1" customWidth="1"/>
    <col min="5136" max="5136" width="13.7109375" style="1" customWidth="1"/>
    <col min="5137" max="5137" width="14.28515625" style="1" customWidth="1"/>
    <col min="5138" max="5138" width="13.42578125" style="1" customWidth="1"/>
    <col min="5139" max="5139" width="11" style="1" customWidth="1"/>
    <col min="5140" max="5140" width="11.85546875" style="1" customWidth="1"/>
    <col min="5141" max="5141" width="12.7109375" style="1" customWidth="1"/>
    <col min="5142" max="5142" width="13" style="1" customWidth="1"/>
    <col min="5143" max="5379" width="9.140625" style="1"/>
    <col min="5380" max="5380" width="10.140625" style="1" customWidth="1"/>
    <col min="5381" max="5384" width="9.140625" style="1"/>
    <col min="5385" max="5385" width="13.7109375" style="1" customWidth="1"/>
    <col min="5386" max="5386" width="12.42578125" style="1" customWidth="1"/>
    <col min="5387" max="5389" width="11.140625" style="1" customWidth="1"/>
    <col min="5390" max="5390" width="12.28515625" style="1" customWidth="1"/>
    <col min="5391" max="5391" width="10.42578125" style="1" customWidth="1"/>
    <col min="5392" max="5392" width="13.7109375" style="1" customWidth="1"/>
    <col min="5393" max="5393" width="14.28515625" style="1" customWidth="1"/>
    <col min="5394" max="5394" width="13.42578125" style="1" customWidth="1"/>
    <col min="5395" max="5395" width="11" style="1" customWidth="1"/>
    <col min="5396" max="5396" width="11.85546875" style="1" customWidth="1"/>
    <col min="5397" max="5397" width="12.7109375" style="1" customWidth="1"/>
    <col min="5398" max="5398" width="13" style="1" customWidth="1"/>
    <col min="5399" max="5635" width="9.140625" style="1"/>
    <col min="5636" max="5636" width="10.140625" style="1" customWidth="1"/>
    <col min="5637" max="5640" width="9.140625" style="1"/>
    <col min="5641" max="5641" width="13.7109375" style="1" customWidth="1"/>
    <col min="5642" max="5642" width="12.42578125" style="1" customWidth="1"/>
    <col min="5643" max="5645" width="11.140625" style="1" customWidth="1"/>
    <col min="5646" max="5646" width="12.28515625" style="1" customWidth="1"/>
    <col min="5647" max="5647" width="10.42578125" style="1" customWidth="1"/>
    <col min="5648" max="5648" width="13.7109375" style="1" customWidth="1"/>
    <col min="5649" max="5649" width="14.28515625" style="1" customWidth="1"/>
    <col min="5650" max="5650" width="13.42578125" style="1" customWidth="1"/>
    <col min="5651" max="5651" width="11" style="1" customWidth="1"/>
    <col min="5652" max="5652" width="11.85546875" style="1" customWidth="1"/>
    <col min="5653" max="5653" width="12.7109375" style="1" customWidth="1"/>
    <col min="5654" max="5654" width="13" style="1" customWidth="1"/>
    <col min="5655" max="5891" width="9.140625" style="1"/>
    <col min="5892" max="5892" width="10.140625" style="1" customWidth="1"/>
    <col min="5893" max="5896" width="9.140625" style="1"/>
    <col min="5897" max="5897" width="13.7109375" style="1" customWidth="1"/>
    <col min="5898" max="5898" width="12.42578125" style="1" customWidth="1"/>
    <col min="5899" max="5901" width="11.140625" style="1" customWidth="1"/>
    <col min="5902" max="5902" width="12.28515625" style="1" customWidth="1"/>
    <col min="5903" max="5903" width="10.42578125" style="1" customWidth="1"/>
    <col min="5904" max="5904" width="13.7109375" style="1" customWidth="1"/>
    <col min="5905" max="5905" width="14.28515625" style="1" customWidth="1"/>
    <col min="5906" max="5906" width="13.42578125" style="1" customWidth="1"/>
    <col min="5907" max="5907" width="11" style="1" customWidth="1"/>
    <col min="5908" max="5908" width="11.85546875" style="1" customWidth="1"/>
    <col min="5909" max="5909" width="12.7109375" style="1" customWidth="1"/>
    <col min="5910" max="5910" width="13" style="1" customWidth="1"/>
    <col min="5911" max="6147" width="9.140625" style="1"/>
    <col min="6148" max="6148" width="10.140625" style="1" customWidth="1"/>
    <col min="6149" max="6152" width="9.140625" style="1"/>
    <col min="6153" max="6153" width="13.7109375" style="1" customWidth="1"/>
    <col min="6154" max="6154" width="12.42578125" style="1" customWidth="1"/>
    <col min="6155" max="6157" width="11.140625" style="1" customWidth="1"/>
    <col min="6158" max="6158" width="12.28515625" style="1" customWidth="1"/>
    <col min="6159" max="6159" width="10.42578125" style="1" customWidth="1"/>
    <col min="6160" max="6160" width="13.7109375" style="1" customWidth="1"/>
    <col min="6161" max="6161" width="14.28515625" style="1" customWidth="1"/>
    <col min="6162" max="6162" width="13.42578125" style="1" customWidth="1"/>
    <col min="6163" max="6163" width="11" style="1" customWidth="1"/>
    <col min="6164" max="6164" width="11.85546875" style="1" customWidth="1"/>
    <col min="6165" max="6165" width="12.7109375" style="1" customWidth="1"/>
    <col min="6166" max="6166" width="13" style="1" customWidth="1"/>
    <col min="6167" max="6403" width="9.140625" style="1"/>
    <col min="6404" max="6404" width="10.140625" style="1" customWidth="1"/>
    <col min="6405" max="6408" width="9.140625" style="1"/>
    <col min="6409" max="6409" width="13.7109375" style="1" customWidth="1"/>
    <col min="6410" max="6410" width="12.42578125" style="1" customWidth="1"/>
    <col min="6411" max="6413" width="11.140625" style="1" customWidth="1"/>
    <col min="6414" max="6414" width="12.28515625" style="1" customWidth="1"/>
    <col min="6415" max="6415" width="10.42578125" style="1" customWidth="1"/>
    <col min="6416" max="6416" width="13.7109375" style="1" customWidth="1"/>
    <col min="6417" max="6417" width="14.28515625" style="1" customWidth="1"/>
    <col min="6418" max="6418" width="13.42578125" style="1" customWidth="1"/>
    <col min="6419" max="6419" width="11" style="1" customWidth="1"/>
    <col min="6420" max="6420" width="11.85546875" style="1" customWidth="1"/>
    <col min="6421" max="6421" width="12.7109375" style="1" customWidth="1"/>
    <col min="6422" max="6422" width="13" style="1" customWidth="1"/>
    <col min="6423" max="6659" width="9.140625" style="1"/>
    <col min="6660" max="6660" width="10.140625" style="1" customWidth="1"/>
    <col min="6661" max="6664" width="9.140625" style="1"/>
    <col min="6665" max="6665" width="13.7109375" style="1" customWidth="1"/>
    <col min="6666" max="6666" width="12.42578125" style="1" customWidth="1"/>
    <col min="6667" max="6669" width="11.140625" style="1" customWidth="1"/>
    <col min="6670" max="6670" width="12.28515625" style="1" customWidth="1"/>
    <col min="6671" max="6671" width="10.42578125" style="1" customWidth="1"/>
    <col min="6672" max="6672" width="13.7109375" style="1" customWidth="1"/>
    <col min="6673" max="6673" width="14.28515625" style="1" customWidth="1"/>
    <col min="6674" max="6674" width="13.42578125" style="1" customWidth="1"/>
    <col min="6675" max="6675" width="11" style="1" customWidth="1"/>
    <col min="6676" max="6676" width="11.85546875" style="1" customWidth="1"/>
    <col min="6677" max="6677" width="12.7109375" style="1" customWidth="1"/>
    <col min="6678" max="6678" width="13" style="1" customWidth="1"/>
    <col min="6679" max="6915" width="9.140625" style="1"/>
    <col min="6916" max="6916" width="10.140625" style="1" customWidth="1"/>
    <col min="6917" max="6920" width="9.140625" style="1"/>
    <col min="6921" max="6921" width="13.7109375" style="1" customWidth="1"/>
    <col min="6922" max="6922" width="12.42578125" style="1" customWidth="1"/>
    <col min="6923" max="6925" width="11.140625" style="1" customWidth="1"/>
    <col min="6926" max="6926" width="12.28515625" style="1" customWidth="1"/>
    <col min="6927" max="6927" width="10.42578125" style="1" customWidth="1"/>
    <col min="6928" max="6928" width="13.7109375" style="1" customWidth="1"/>
    <col min="6929" max="6929" width="14.28515625" style="1" customWidth="1"/>
    <col min="6930" max="6930" width="13.42578125" style="1" customWidth="1"/>
    <col min="6931" max="6931" width="11" style="1" customWidth="1"/>
    <col min="6932" max="6932" width="11.85546875" style="1" customWidth="1"/>
    <col min="6933" max="6933" width="12.7109375" style="1" customWidth="1"/>
    <col min="6934" max="6934" width="13" style="1" customWidth="1"/>
    <col min="6935" max="7171" width="9.140625" style="1"/>
    <col min="7172" max="7172" width="10.140625" style="1" customWidth="1"/>
    <col min="7173" max="7176" width="9.140625" style="1"/>
    <col min="7177" max="7177" width="13.7109375" style="1" customWidth="1"/>
    <col min="7178" max="7178" width="12.42578125" style="1" customWidth="1"/>
    <col min="7179" max="7181" width="11.140625" style="1" customWidth="1"/>
    <col min="7182" max="7182" width="12.28515625" style="1" customWidth="1"/>
    <col min="7183" max="7183" width="10.42578125" style="1" customWidth="1"/>
    <col min="7184" max="7184" width="13.7109375" style="1" customWidth="1"/>
    <col min="7185" max="7185" width="14.28515625" style="1" customWidth="1"/>
    <col min="7186" max="7186" width="13.42578125" style="1" customWidth="1"/>
    <col min="7187" max="7187" width="11" style="1" customWidth="1"/>
    <col min="7188" max="7188" width="11.85546875" style="1" customWidth="1"/>
    <col min="7189" max="7189" width="12.7109375" style="1" customWidth="1"/>
    <col min="7190" max="7190" width="13" style="1" customWidth="1"/>
    <col min="7191" max="7427" width="9.140625" style="1"/>
    <col min="7428" max="7428" width="10.140625" style="1" customWidth="1"/>
    <col min="7429" max="7432" width="9.140625" style="1"/>
    <col min="7433" max="7433" width="13.7109375" style="1" customWidth="1"/>
    <col min="7434" max="7434" width="12.42578125" style="1" customWidth="1"/>
    <col min="7435" max="7437" width="11.140625" style="1" customWidth="1"/>
    <col min="7438" max="7438" width="12.28515625" style="1" customWidth="1"/>
    <col min="7439" max="7439" width="10.42578125" style="1" customWidth="1"/>
    <col min="7440" max="7440" width="13.7109375" style="1" customWidth="1"/>
    <col min="7441" max="7441" width="14.28515625" style="1" customWidth="1"/>
    <col min="7442" max="7442" width="13.42578125" style="1" customWidth="1"/>
    <col min="7443" max="7443" width="11" style="1" customWidth="1"/>
    <col min="7444" max="7444" width="11.85546875" style="1" customWidth="1"/>
    <col min="7445" max="7445" width="12.7109375" style="1" customWidth="1"/>
    <col min="7446" max="7446" width="13" style="1" customWidth="1"/>
    <col min="7447" max="7683" width="9.140625" style="1"/>
    <col min="7684" max="7684" width="10.140625" style="1" customWidth="1"/>
    <col min="7685" max="7688" width="9.140625" style="1"/>
    <col min="7689" max="7689" width="13.7109375" style="1" customWidth="1"/>
    <col min="7690" max="7690" width="12.42578125" style="1" customWidth="1"/>
    <col min="7691" max="7693" width="11.140625" style="1" customWidth="1"/>
    <col min="7694" max="7694" width="12.28515625" style="1" customWidth="1"/>
    <col min="7695" max="7695" width="10.42578125" style="1" customWidth="1"/>
    <col min="7696" max="7696" width="13.7109375" style="1" customWidth="1"/>
    <col min="7697" max="7697" width="14.28515625" style="1" customWidth="1"/>
    <col min="7698" max="7698" width="13.42578125" style="1" customWidth="1"/>
    <col min="7699" max="7699" width="11" style="1" customWidth="1"/>
    <col min="7700" max="7700" width="11.85546875" style="1" customWidth="1"/>
    <col min="7701" max="7701" width="12.7109375" style="1" customWidth="1"/>
    <col min="7702" max="7702" width="13" style="1" customWidth="1"/>
    <col min="7703" max="7939" width="9.140625" style="1"/>
    <col min="7940" max="7940" width="10.140625" style="1" customWidth="1"/>
    <col min="7941" max="7944" width="9.140625" style="1"/>
    <col min="7945" max="7945" width="13.7109375" style="1" customWidth="1"/>
    <col min="7946" max="7946" width="12.42578125" style="1" customWidth="1"/>
    <col min="7947" max="7949" width="11.140625" style="1" customWidth="1"/>
    <col min="7950" max="7950" width="12.28515625" style="1" customWidth="1"/>
    <col min="7951" max="7951" width="10.42578125" style="1" customWidth="1"/>
    <col min="7952" max="7952" width="13.7109375" style="1" customWidth="1"/>
    <col min="7953" max="7953" width="14.28515625" style="1" customWidth="1"/>
    <col min="7954" max="7954" width="13.42578125" style="1" customWidth="1"/>
    <col min="7955" max="7955" width="11" style="1" customWidth="1"/>
    <col min="7956" max="7956" width="11.85546875" style="1" customWidth="1"/>
    <col min="7957" max="7957" width="12.7109375" style="1" customWidth="1"/>
    <col min="7958" max="7958" width="13" style="1" customWidth="1"/>
    <col min="7959" max="8195" width="9.140625" style="1"/>
    <col min="8196" max="8196" width="10.140625" style="1" customWidth="1"/>
    <col min="8197" max="8200" width="9.140625" style="1"/>
    <col min="8201" max="8201" width="13.7109375" style="1" customWidth="1"/>
    <col min="8202" max="8202" width="12.42578125" style="1" customWidth="1"/>
    <col min="8203" max="8205" width="11.140625" style="1" customWidth="1"/>
    <col min="8206" max="8206" width="12.28515625" style="1" customWidth="1"/>
    <col min="8207" max="8207" width="10.42578125" style="1" customWidth="1"/>
    <col min="8208" max="8208" width="13.7109375" style="1" customWidth="1"/>
    <col min="8209" max="8209" width="14.28515625" style="1" customWidth="1"/>
    <col min="8210" max="8210" width="13.42578125" style="1" customWidth="1"/>
    <col min="8211" max="8211" width="11" style="1" customWidth="1"/>
    <col min="8212" max="8212" width="11.85546875" style="1" customWidth="1"/>
    <col min="8213" max="8213" width="12.7109375" style="1" customWidth="1"/>
    <col min="8214" max="8214" width="13" style="1" customWidth="1"/>
    <col min="8215" max="8451" width="9.140625" style="1"/>
    <col min="8452" max="8452" width="10.140625" style="1" customWidth="1"/>
    <col min="8453" max="8456" width="9.140625" style="1"/>
    <col min="8457" max="8457" width="13.7109375" style="1" customWidth="1"/>
    <col min="8458" max="8458" width="12.42578125" style="1" customWidth="1"/>
    <col min="8459" max="8461" width="11.140625" style="1" customWidth="1"/>
    <col min="8462" max="8462" width="12.28515625" style="1" customWidth="1"/>
    <col min="8463" max="8463" width="10.42578125" style="1" customWidth="1"/>
    <col min="8464" max="8464" width="13.7109375" style="1" customWidth="1"/>
    <col min="8465" max="8465" width="14.28515625" style="1" customWidth="1"/>
    <col min="8466" max="8466" width="13.42578125" style="1" customWidth="1"/>
    <col min="8467" max="8467" width="11" style="1" customWidth="1"/>
    <col min="8468" max="8468" width="11.85546875" style="1" customWidth="1"/>
    <col min="8469" max="8469" width="12.7109375" style="1" customWidth="1"/>
    <col min="8470" max="8470" width="13" style="1" customWidth="1"/>
    <col min="8471" max="8707" width="9.140625" style="1"/>
    <col min="8708" max="8708" width="10.140625" style="1" customWidth="1"/>
    <col min="8709" max="8712" width="9.140625" style="1"/>
    <col min="8713" max="8713" width="13.7109375" style="1" customWidth="1"/>
    <col min="8714" max="8714" width="12.42578125" style="1" customWidth="1"/>
    <col min="8715" max="8717" width="11.140625" style="1" customWidth="1"/>
    <col min="8718" max="8718" width="12.28515625" style="1" customWidth="1"/>
    <col min="8719" max="8719" width="10.42578125" style="1" customWidth="1"/>
    <col min="8720" max="8720" width="13.7109375" style="1" customWidth="1"/>
    <col min="8721" max="8721" width="14.28515625" style="1" customWidth="1"/>
    <col min="8722" max="8722" width="13.42578125" style="1" customWidth="1"/>
    <col min="8723" max="8723" width="11" style="1" customWidth="1"/>
    <col min="8724" max="8724" width="11.85546875" style="1" customWidth="1"/>
    <col min="8725" max="8725" width="12.7109375" style="1" customWidth="1"/>
    <col min="8726" max="8726" width="13" style="1" customWidth="1"/>
    <col min="8727" max="8963" width="9.140625" style="1"/>
    <col min="8964" max="8964" width="10.140625" style="1" customWidth="1"/>
    <col min="8965" max="8968" width="9.140625" style="1"/>
    <col min="8969" max="8969" width="13.7109375" style="1" customWidth="1"/>
    <col min="8970" max="8970" width="12.42578125" style="1" customWidth="1"/>
    <col min="8971" max="8973" width="11.140625" style="1" customWidth="1"/>
    <col min="8974" max="8974" width="12.28515625" style="1" customWidth="1"/>
    <col min="8975" max="8975" width="10.42578125" style="1" customWidth="1"/>
    <col min="8976" max="8976" width="13.7109375" style="1" customWidth="1"/>
    <col min="8977" max="8977" width="14.28515625" style="1" customWidth="1"/>
    <col min="8978" max="8978" width="13.42578125" style="1" customWidth="1"/>
    <col min="8979" max="8979" width="11" style="1" customWidth="1"/>
    <col min="8980" max="8980" width="11.85546875" style="1" customWidth="1"/>
    <col min="8981" max="8981" width="12.7109375" style="1" customWidth="1"/>
    <col min="8982" max="8982" width="13" style="1" customWidth="1"/>
    <col min="8983" max="9219" width="9.140625" style="1"/>
    <col min="9220" max="9220" width="10.140625" style="1" customWidth="1"/>
    <col min="9221" max="9224" width="9.140625" style="1"/>
    <col min="9225" max="9225" width="13.7109375" style="1" customWidth="1"/>
    <col min="9226" max="9226" width="12.42578125" style="1" customWidth="1"/>
    <col min="9227" max="9229" width="11.140625" style="1" customWidth="1"/>
    <col min="9230" max="9230" width="12.28515625" style="1" customWidth="1"/>
    <col min="9231" max="9231" width="10.42578125" style="1" customWidth="1"/>
    <col min="9232" max="9232" width="13.7109375" style="1" customWidth="1"/>
    <col min="9233" max="9233" width="14.28515625" style="1" customWidth="1"/>
    <col min="9234" max="9234" width="13.42578125" style="1" customWidth="1"/>
    <col min="9235" max="9235" width="11" style="1" customWidth="1"/>
    <col min="9236" max="9236" width="11.85546875" style="1" customWidth="1"/>
    <col min="9237" max="9237" width="12.7109375" style="1" customWidth="1"/>
    <col min="9238" max="9238" width="13" style="1" customWidth="1"/>
    <col min="9239" max="9475" width="9.140625" style="1"/>
    <col min="9476" max="9476" width="10.140625" style="1" customWidth="1"/>
    <col min="9477" max="9480" width="9.140625" style="1"/>
    <col min="9481" max="9481" width="13.7109375" style="1" customWidth="1"/>
    <col min="9482" max="9482" width="12.42578125" style="1" customWidth="1"/>
    <col min="9483" max="9485" width="11.140625" style="1" customWidth="1"/>
    <col min="9486" max="9486" width="12.28515625" style="1" customWidth="1"/>
    <col min="9487" max="9487" width="10.42578125" style="1" customWidth="1"/>
    <col min="9488" max="9488" width="13.7109375" style="1" customWidth="1"/>
    <col min="9489" max="9489" width="14.28515625" style="1" customWidth="1"/>
    <col min="9490" max="9490" width="13.42578125" style="1" customWidth="1"/>
    <col min="9491" max="9491" width="11" style="1" customWidth="1"/>
    <col min="9492" max="9492" width="11.85546875" style="1" customWidth="1"/>
    <col min="9493" max="9493" width="12.7109375" style="1" customWidth="1"/>
    <col min="9494" max="9494" width="13" style="1" customWidth="1"/>
    <col min="9495" max="9731" width="9.140625" style="1"/>
    <col min="9732" max="9732" width="10.140625" style="1" customWidth="1"/>
    <col min="9733" max="9736" width="9.140625" style="1"/>
    <col min="9737" max="9737" width="13.7109375" style="1" customWidth="1"/>
    <col min="9738" max="9738" width="12.42578125" style="1" customWidth="1"/>
    <col min="9739" max="9741" width="11.140625" style="1" customWidth="1"/>
    <col min="9742" max="9742" width="12.28515625" style="1" customWidth="1"/>
    <col min="9743" max="9743" width="10.42578125" style="1" customWidth="1"/>
    <col min="9744" max="9744" width="13.7109375" style="1" customWidth="1"/>
    <col min="9745" max="9745" width="14.28515625" style="1" customWidth="1"/>
    <col min="9746" max="9746" width="13.42578125" style="1" customWidth="1"/>
    <col min="9747" max="9747" width="11" style="1" customWidth="1"/>
    <col min="9748" max="9748" width="11.85546875" style="1" customWidth="1"/>
    <col min="9749" max="9749" width="12.7109375" style="1" customWidth="1"/>
    <col min="9750" max="9750" width="13" style="1" customWidth="1"/>
    <col min="9751" max="9987" width="9.140625" style="1"/>
    <col min="9988" max="9988" width="10.140625" style="1" customWidth="1"/>
    <col min="9989" max="9992" width="9.140625" style="1"/>
    <col min="9993" max="9993" width="13.7109375" style="1" customWidth="1"/>
    <col min="9994" max="9994" width="12.42578125" style="1" customWidth="1"/>
    <col min="9995" max="9997" width="11.140625" style="1" customWidth="1"/>
    <col min="9998" max="9998" width="12.28515625" style="1" customWidth="1"/>
    <col min="9999" max="9999" width="10.42578125" style="1" customWidth="1"/>
    <col min="10000" max="10000" width="13.7109375" style="1" customWidth="1"/>
    <col min="10001" max="10001" width="14.28515625" style="1" customWidth="1"/>
    <col min="10002" max="10002" width="13.42578125" style="1" customWidth="1"/>
    <col min="10003" max="10003" width="11" style="1" customWidth="1"/>
    <col min="10004" max="10004" width="11.85546875" style="1" customWidth="1"/>
    <col min="10005" max="10005" width="12.7109375" style="1" customWidth="1"/>
    <col min="10006" max="10006" width="13" style="1" customWidth="1"/>
    <col min="10007" max="10243" width="9.140625" style="1"/>
    <col min="10244" max="10244" width="10.140625" style="1" customWidth="1"/>
    <col min="10245" max="10248" width="9.140625" style="1"/>
    <col min="10249" max="10249" width="13.7109375" style="1" customWidth="1"/>
    <col min="10250" max="10250" width="12.42578125" style="1" customWidth="1"/>
    <col min="10251" max="10253" width="11.140625" style="1" customWidth="1"/>
    <col min="10254" max="10254" width="12.28515625" style="1" customWidth="1"/>
    <col min="10255" max="10255" width="10.42578125" style="1" customWidth="1"/>
    <col min="10256" max="10256" width="13.7109375" style="1" customWidth="1"/>
    <col min="10257" max="10257" width="14.28515625" style="1" customWidth="1"/>
    <col min="10258" max="10258" width="13.42578125" style="1" customWidth="1"/>
    <col min="10259" max="10259" width="11" style="1" customWidth="1"/>
    <col min="10260" max="10260" width="11.85546875" style="1" customWidth="1"/>
    <col min="10261" max="10261" width="12.7109375" style="1" customWidth="1"/>
    <col min="10262" max="10262" width="13" style="1" customWidth="1"/>
    <col min="10263" max="10499" width="9.140625" style="1"/>
    <col min="10500" max="10500" width="10.140625" style="1" customWidth="1"/>
    <col min="10501" max="10504" width="9.140625" style="1"/>
    <col min="10505" max="10505" width="13.7109375" style="1" customWidth="1"/>
    <col min="10506" max="10506" width="12.42578125" style="1" customWidth="1"/>
    <col min="10507" max="10509" width="11.140625" style="1" customWidth="1"/>
    <col min="10510" max="10510" width="12.28515625" style="1" customWidth="1"/>
    <col min="10511" max="10511" width="10.42578125" style="1" customWidth="1"/>
    <col min="10512" max="10512" width="13.7109375" style="1" customWidth="1"/>
    <col min="10513" max="10513" width="14.28515625" style="1" customWidth="1"/>
    <col min="10514" max="10514" width="13.42578125" style="1" customWidth="1"/>
    <col min="10515" max="10515" width="11" style="1" customWidth="1"/>
    <col min="10516" max="10516" width="11.85546875" style="1" customWidth="1"/>
    <col min="10517" max="10517" width="12.7109375" style="1" customWidth="1"/>
    <col min="10518" max="10518" width="13" style="1" customWidth="1"/>
    <col min="10519" max="10755" width="9.140625" style="1"/>
    <col min="10756" max="10756" width="10.140625" style="1" customWidth="1"/>
    <col min="10757" max="10760" width="9.140625" style="1"/>
    <col min="10761" max="10761" width="13.7109375" style="1" customWidth="1"/>
    <col min="10762" max="10762" width="12.42578125" style="1" customWidth="1"/>
    <col min="10763" max="10765" width="11.140625" style="1" customWidth="1"/>
    <col min="10766" max="10766" width="12.28515625" style="1" customWidth="1"/>
    <col min="10767" max="10767" width="10.42578125" style="1" customWidth="1"/>
    <col min="10768" max="10768" width="13.7109375" style="1" customWidth="1"/>
    <col min="10769" max="10769" width="14.28515625" style="1" customWidth="1"/>
    <col min="10770" max="10770" width="13.42578125" style="1" customWidth="1"/>
    <col min="10771" max="10771" width="11" style="1" customWidth="1"/>
    <col min="10772" max="10772" width="11.85546875" style="1" customWidth="1"/>
    <col min="10773" max="10773" width="12.7109375" style="1" customWidth="1"/>
    <col min="10774" max="10774" width="13" style="1" customWidth="1"/>
    <col min="10775" max="11011" width="9.140625" style="1"/>
    <col min="11012" max="11012" width="10.140625" style="1" customWidth="1"/>
    <col min="11013" max="11016" width="9.140625" style="1"/>
    <col min="11017" max="11017" width="13.7109375" style="1" customWidth="1"/>
    <col min="11018" max="11018" width="12.42578125" style="1" customWidth="1"/>
    <col min="11019" max="11021" width="11.140625" style="1" customWidth="1"/>
    <col min="11022" max="11022" width="12.28515625" style="1" customWidth="1"/>
    <col min="11023" max="11023" width="10.42578125" style="1" customWidth="1"/>
    <col min="11024" max="11024" width="13.7109375" style="1" customWidth="1"/>
    <col min="11025" max="11025" width="14.28515625" style="1" customWidth="1"/>
    <col min="11026" max="11026" width="13.42578125" style="1" customWidth="1"/>
    <col min="11027" max="11027" width="11" style="1" customWidth="1"/>
    <col min="11028" max="11028" width="11.85546875" style="1" customWidth="1"/>
    <col min="11029" max="11029" width="12.7109375" style="1" customWidth="1"/>
    <col min="11030" max="11030" width="13" style="1" customWidth="1"/>
    <col min="11031" max="11267" width="9.140625" style="1"/>
    <col min="11268" max="11268" width="10.140625" style="1" customWidth="1"/>
    <col min="11269" max="11272" width="9.140625" style="1"/>
    <col min="11273" max="11273" width="13.7109375" style="1" customWidth="1"/>
    <col min="11274" max="11274" width="12.42578125" style="1" customWidth="1"/>
    <col min="11275" max="11277" width="11.140625" style="1" customWidth="1"/>
    <col min="11278" max="11278" width="12.28515625" style="1" customWidth="1"/>
    <col min="11279" max="11279" width="10.42578125" style="1" customWidth="1"/>
    <col min="11280" max="11280" width="13.7109375" style="1" customWidth="1"/>
    <col min="11281" max="11281" width="14.28515625" style="1" customWidth="1"/>
    <col min="11282" max="11282" width="13.42578125" style="1" customWidth="1"/>
    <col min="11283" max="11283" width="11" style="1" customWidth="1"/>
    <col min="11284" max="11284" width="11.85546875" style="1" customWidth="1"/>
    <col min="11285" max="11285" width="12.7109375" style="1" customWidth="1"/>
    <col min="11286" max="11286" width="13" style="1" customWidth="1"/>
    <col min="11287" max="11523" width="9.140625" style="1"/>
    <col min="11524" max="11524" width="10.140625" style="1" customWidth="1"/>
    <col min="11525" max="11528" width="9.140625" style="1"/>
    <col min="11529" max="11529" width="13.7109375" style="1" customWidth="1"/>
    <col min="11530" max="11530" width="12.42578125" style="1" customWidth="1"/>
    <col min="11531" max="11533" width="11.140625" style="1" customWidth="1"/>
    <col min="11534" max="11534" width="12.28515625" style="1" customWidth="1"/>
    <col min="11535" max="11535" width="10.42578125" style="1" customWidth="1"/>
    <col min="11536" max="11536" width="13.7109375" style="1" customWidth="1"/>
    <col min="11537" max="11537" width="14.28515625" style="1" customWidth="1"/>
    <col min="11538" max="11538" width="13.42578125" style="1" customWidth="1"/>
    <col min="11539" max="11539" width="11" style="1" customWidth="1"/>
    <col min="11540" max="11540" width="11.85546875" style="1" customWidth="1"/>
    <col min="11541" max="11541" width="12.7109375" style="1" customWidth="1"/>
    <col min="11542" max="11542" width="13" style="1" customWidth="1"/>
    <col min="11543" max="11779" width="9.140625" style="1"/>
    <col min="11780" max="11780" width="10.140625" style="1" customWidth="1"/>
    <col min="11781" max="11784" width="9.140625" style="1"/>
    <col min="11785" max="11785" width="13.7109375" style="1" customWidth="1"/>
    <col min="11786" max="11786" width="12.42578125" style="1" customWidth="1"/>
    <col min="11787" max="11789" width="11.140625" style="1" customWidth="1"/>
    <col min="11790" max="11790" width="12.28515625" style="1" customWidth="1"/>
    <col min="11791" max="11791" width="10.42578125" style="1" customWidth="1"/>
    <col min="11792" max="11792" width="13.7109375" style="1" customWidth="1"/>
    <col min="11793" max="11793" width="14.28515625" style="1" customWidth="1"/>
    <col min="11794" max="11794" width="13.42578125" style="1" customWidth="1"/>
    <col min="11795" max="11795" width="11" style="1" customWidth="1"/>
    <col min="11796" max="11796" width="11.85546875" style="1" customWidth="1"/>
    <col min="11797" max="11797" width="12.7109375" style="1" customWidth="1"/>
    <col min="11798" max="11798" width="13" style="1" customWidth="1"/>
    <col min="11799" max="12035" width="9.140625" style="1"/>
    <col min="12036" max="12036" width="10.140625" style="1" customWidth="1"/>
    <col min="12037" max="12040" width="9.140625" style="1"/>
    <col min="12041" max="12041" width="13.7109375" style="1" customWidth="1"/>
    <col min="12042" max="12042" width="12.42578125" style="1" customWidth="1"/>
    <col min="12043" max="12045" width="11.140625" style="1" customWidth="1"/>
    <col min="12046" max="12046" width="12.28515625" style="1" customWidth="1"/>
    <col min="12047" max="12047" width="10.42578125" style="1" customWidth="1"/>
    <col min="12048" max="12048" width="13.7109375" style="1" customWidth="1"/>
    <col min="12049" max="12049" width="14.28515625" style="1" customWidth="1"/>
    <col min="12050" max="12050" width="13.42578125" style="1" customWidth="1"/>
    <col min="12051" max="12051" width="11" style="1" customWidth="1"/>
    <col min="12052" max="12052" width="11.85546875" style="1" customWidth="1"/>
    <col min="12053" max="12053" width="12.7109375" style="1" customWidth="1"/>
    <col min="12054" max="12054" width="13" style="1" customWidth="1"/>
    <col min="12055" max="12291" width="9.140625" style="1"/>
    <col min="12292" max="12292" width="10.140625" style="1" customWidth="1"/>
    <col min="12293" max="12296" width="9.140625" style="1"/>
    <col min="12297" max="12297" width="13.7109375" style="1" customWidth="1"/>
    <col min="12298" max="12298" width="12.42578125" style="1" customWidth="1"/>
    <col min="12299" max="12301" width="11.140625" style="1" customWidth="1"/>
    <col min="12302" max="12302" width="12.28515625" style="1" customWidth="1"/>
    <col min="12303" max="12303" width="10.42578125" style="1" customWidth="1"/>
    <col min="12304" max="12304" width="13.7109375" style="1" customWidth="1"/>
    <col min="12305" max="12305" width="14.28515625" style="1" customWidth="1"/>
    <col min="12306" max="12306" width="13.42578125" style="1" customWidth="1"/>
    <col min="12307" max="12307" width="11" style="1" customWidth="1"/>
    <col min="12308" max="12308" width="11.85546875" style="1" customWidth="1"/>
    <col min="12309" max="12309" width="12.7109375" style="1" customWidth="1"/>
    <col min="12310" max="12310" width="13" style="1" customWidth="1"/>
    <col min="12311" max="12547" width="9.140625" style="1"/>
    <col min="12548" max="12548" width="10.140625" style="1" customWidth="1"/>
    <col min="12549" max="12552" width="9.140625" style="1"/>
    <col min="12553" max="12553" width="13.7109375" style="1" customWidth="1"/>
    <col min="12554" max="12554" width="12.42578125" style="1" customWidth="1"/>
    <col min="12555" max="12557" width="11.140625" style="1" customWidth="1"/>
    <col min="12558" max="12558" width="12.28515625" style="1" customWidth="1"/>
    <col min="12559" max="12559" width="10.42578125" style="1" customWidth="1"/>
    <col min="12560" max="12560" width="13.7109375" style="1" customWidth="1"/>
    <col min="12561" max="12561" width="14.28515625" style="1" customWidth="1"/>
    <col min="12562" max="12562" width="13.42578125" style="1" customWidth="1"/>
    <col min="12563" max="12563" width="11" style="1" customWidth="1"/>
    <col min="12564" max="12564" width="11.85546875" style="1" customWidth="1"/>
    <col min="12565" max="12565" width="12.7109375" style="1" customWidth="1"/>
    <col min="12566" max="12566" width="13" style="1" customWidth="1"/>
    <col min="12567" max="12803" width="9.140625" style="1"/>
    <col min="12804" max="12804" width="10.140625" style="1" customWidth="1"/>
    <col min="12805" max="12808" width="9.140625" style="1"/>
    <col min="12809" max="12809" width="13.7109375" style="1" customWidth="1"/>
    <col min="12810" max="12810" width="12.42578125" style="1" customWidth="1"/>
    <col min="12811" max="12813" width="11.140625" style="1" customWidth="1"/>
    <col min="12814" max="12814" width="12.28515625" style="1" customWidth="1"/>
    <col min="12815" max="12815" width="10.42578125" style="1" customWidth="1"/>
    <col min="12816" max="12816" width="13.7109375" style="1" customWidth="1"/>
    <col min="12817" max="12817" width="14.28515625" style="1" customWidth="1"/>
    <col min="12818" max="12818" width="13.42578125" style="1" customWidth="1"/>
    <col min="12819" max="12819" width="11" style="1" customWidth="1"/>
    <col min="12820" max="12820" width="11.85546875" style="1" customWidth="1"/>
    <col min="12821" max="12821" width="12.7109375" style="1" customWidth="1"/>
    <col min="12822" max="12822" width="13" style="1" customWidth="1"/>
    <col min="12823" max="13059" width="9.140625" style="1"/>
    <col min="13060" max="13060" width="10.140625" style="1" customWidth="1"/>
    <col min="13061" max="13064" width="9.140625" style="1"/>
    <col min="13065" max="13065" width="13.7109375" style="1" customWidth="1"/>
    <col min="13066" max="13066" width="12.42578125" style="1" customWidth="1"/>
    <col min="13067" max="13069" width="11.140625" style="1" customWidth="1"/>
    <col min="13070" max="13070" width="12.28515625" style="1" customWidth="1"/>
    <col min="13071" max="13071" width="10.42578125" style="1" customWidth="1"/>
    <col min="13072" max="13072" width="13.7109375" style="1" customWidth="1"/>
    <col min="13073" max="13073" width="14.28515625" style="1" customWidth="1"/>
    <col min="13074" max="13074" width="13.42578125" style="1" customWidth="1"/>
    <col min="13075" max="13075" width="11" style="1" customWidth="1"/>
    <col min="13076" max="13076" width="11.85546875" style="1" customWidth="1"/>
    <col min="13077" max="13077" width="12.7109375" style="1" customWidth="1"/>
    <col min="13078" max="13078" width="13" style="1" customWidth="1"/>
    <col min="13079" max="13315" width="9.140625" style="1"/>
    <col min="13316" max="13316" width="10.140625" style="1" customWidth="1"/>
    <col min="13317" max="13320" width="9.140625" style="1"/>
    <col min="13321" max="13321" width="13.7109375" style="1" customWidth="1"/>
    <col min="13322" max="13322" width="12.42578125" style="1" customWidth="1"/>
    <col min="13323" max="13325" width="11.140625" style="1" customWidth="1"/>
    <col min="13326" max="13326" width="12.28515625" style="1" customWidth="1"/>
    <col min="13327" max="13327" width="10.42578125" style="1" customWidth="1"/>
    <col min="13328" max="13328" width="13.7109375" style="1" customWidth="1"/>
    <col min="13329" max="13329" width="14.28515625" style="1" customWidth="1"/>
    <col min="13330" max="13330" width="13.42578125" style="1" customWidth="1"/>
    <col min="13331" max="13331" width="11" style="1" customWidth="1"/>
    <col min="13332" max="13332" width="11.85546875" style="1" customWidth="1"/>
    <col min="13333" max="13333" width="12.7109375" style="1" customWidth="1"/>
    <col min="13334" max="13334" width="13" style="1" customWidth="1"/>
    <col min="13335" max="13571" width="9.140625" style="1"/>
    <col min="13572" max="13572" width="10.140625" style="1" customWidth="1"/>
    <col min="13573" max="13576" width="9.140625" style="1"/>
    <col min="13577" max="13577" width="13.7109375" style="1" customWidth="1"/>
    <col min="13578" max="13578" width="12.42578125" style="1" customWidth="1"/>
    <col min="13579" max="13581" width="11.140625" style="1" customWidth="1"/>
    <col min="13582" max="13582" width="12.28515625" style="1" customWidth="1"/>
    <col min="13583" max="13583" width="10.42578125" style="1" customWidth="1"/>
    <col min="13584" max="13584" width="13.7109375" style="1" customWidth="1"/>
    <col min="13585" max="13585" width="14.28515625" style="1" customWidth="1"/>
    <col min="13586" max="13586" width="13.42578125" style="1" customWidth="1"/>
    <col min="13587" max="13587" width="11" style="1" customWidth="1"/>
    <col min="13588" max="13588" width="11.85546875" style="1" customWidth="1"/>
    <col min="13589" max="13589" width="12.7109375" style="1" customWidth="1"/>
    <col min="13590" max="13590" width="13" style="1" customWidth="1"/>
    <col min="13591" max="13827" width="9.140625" style="1"/>
    <col min="13828" max="13828" width="10.140625" style="1" customWidth="1"/>
    <col min="13829" max="13832" width="9.140625" style="1"/>
    <col min="13833" max="13833" width="13.7109375" style="1" customWidth="1"/>
    <col min="13834" max="13834" width="12.42578125" style="1" customWidth="1"/>
    <col min="13835" max="13837" width="11.140625" style="1" customWidth="1"/>
    <col min="13838" max="13838" width="12.28515625" style="1" customWidth="1"/>
    <col min="13839" max="13839" width="10.42578125" style="1" customWidth="1"/>
    <col min="13840" max="13840" width="13.7109375" style="1" customWidth="1"/>
    <col min="13841" max="13841" width="14.28515625" style="1" customWidth="1"/>
    <col min="13842" max="13842" width="13.42578125" style="1" customWidth="1"/>
    <col min="13843" max="13843" width="11" style="1" customWidth="1"/>
    <col min="13844" max="13844" width="11.85546875" style="1" customWidth="1"/>
    <col min="13845" max="13845" width="12.7109375" style="1" customWidth="1"/>
    <col min="13846" max="13846" width="13" style="1" customWidth="1"/>
    <col min="13847" max="14083" width="9.140625" style="1"/>
    <col min="14084" max="14084" width="10.140625" style="1" customWidth="1"/>
    <col min="14085" max="14088" width="9.140625" style="1"/>
    <col min="14089" max="14089" width="13.7109375" style="1" customWidth="1"/>
    <col min="14090" max="14090" width="12.42578125" style="1" customWidth="1"/>
    <col min="14091" max="14093" width="11.140625" style="1" customWidth="1"/>
    <col min="14094" max="14094" width="12.28515625" style="1" customWidth="1"/>
    <col min="14095" max="14095" width="10.42578125" style="1" customWidth="1"/>
    <col min="14096" max="14096" width="13.7109375" style="1" customWidth="1"/>
    <col min="14097" max="14097" width="14.28515625" style="1" customWidth="1"/>
    <col min="14098" max="14098" width="13.42578125" style="1" customWidth="1"/>
    <col min="14099" max="14099" width="11" style="1" customWidth="1"/>
    <col min="14100" max="14100" width="11.85546875" style="1" customWidth="1"/>
    <col min="14101" max="14101" width="12.7109375" style="1" customWidth="1"/>
    <col min="14102" max="14102" width="13" style="1" customWidth="1"/>
    <col min="14103" max="14339" width="9.140625" style="1"/>
    <col min="14340" max="14340" width="10.140625" style="1" customWidth="1"/>
    <col min="14341" max="14344" width="9.140625" style="1"/>
    <col min="14345" max="14345" width="13.7109375" style="1" customWidth="1"/>
    <col min="14346" max="14346" width="12.42578125" style="1" customWidth="1"/>
    <col min="14347" max="14349" width="11.140625" style="1" customWidth="1"/>
    <col min="14350" max="14350" width="12.28515625" style="1" customWidth="1"/>
    <col min="14351" max="14351" width="10.42578125" style="1" customWidth="1"/>
    <col min="14352" max="14352" width="13.7109375" style="1" customWidth="1"/>
    <col min="14353" max="14353" width="14.28515625" style="1" customWidth="1"/>
    <col min="14354" max="14354" width="13.42578125" style="1" customWidth="1"/>
    <col min="14355" max="14355" width="11" style="1" customWidth="1"/>
    <col min="14356" max="14356" width="11.85546875" style="1" customWidth="1"/>
    <col min="14357" max="14357" width="12.7109375" style="1" customWidth="1"/>
    <col min="14358" max="14358" width="13" style="1" customWidth="1"/>
    <col min="14359" max="14595" width="9.140625" style="1"/>
    <col min="14596" max="14596" width="10.140625" style="1" customWidth="1"/>
    <col min="14597" max="14600" width="9.140625" style="1"/>
    <col min="14601" max="14601" width="13.7109375" style="1" customWidth="1"/>
    <col min="14602" max="14602" width="12.42578125" style="1" customWidth="1"/>
    <col min="14603" max="14605" width="11.140625" style="1" customWidth="1"/>
    <col min="14606" max="14606" width="12.28515625" style="1" customWidth="1"/>
    <col min="14607" max="14607" width="10.42578125" style="1" customWidth="1"/>
    <col min="14608" max="14608" width="13.7109375" style="1" customWidth="1"/>
    <col min="14609" max="14609" width="14.28515625" style="1" customWidth="1"/>
    <col min="14610" max="14610" width="13.42578125" style="1" customWidth="1"/>
    <col min="14611" max="14611" width="11" style="1" customWidth="1"/>
    <col min="14612" max="14612" width="11.85546875" style="1" customWidth="1"/>
    <col min="14613" max="14613" width="12.7109375" style="1" customWidth="1"/>
    <col min="14614" max="14614" width="13" style="1" customWidth="1"/>
    <col min="14615" max="14851" width="9.140625" style="1"/>
    <col min="14852" max="14852" width="10.140625" style="1" customWidth="1"/>
    <col min="14853" max="14856" width="9.140625" style="1"/>
    <col min="14857" max="14857" width="13.7109375" style="1" customWidth="1"/>
    <col min="14858" max="14858" width="12.42578125" style="1" customWidth="1"/>
    <col min="14859" max="14861" width="11.140625" style="1" customWidth="1"/>
    <col min="14862" max="14862" width="12.28515625" style="1" customWidth="1"/>
    <col min="14863" max="14863" width="10.42578125" style="1" customWidth="1"/>
    <col min="14864" max="14864" width="13.7109375" style="1" customWidth="1"/>
    <col min="14865" max="14865" width="14.28515625" style="1" customWidth="1"/>
    <col min="14866" max="14866" width="13.42578125" style="1" customWidth="1"/>
    <col min="14867" max="14867" width="11" style="1" customWidth="1"/>
    <col min="14868" max="14868" width="11.85546875" style="1" customWidth="1"/>
    <col min="14869" max="14869" width="12.7109375" style="1" customWidth="1"/>
    <col min="14870" max="14870" width="13" style="1" customWidth="1"/>
    <col min="14871" max="15107" width="9.140625" style="1"/>
    <col min="15108" max="15108" width="10.140625" style="1" customWidth="1"/>
    <col min="15109" max="15112" width="9.140625" style="1"/>
    <col min="15113" max="15113" width="13.7109375" style="1" customWidth="1"/>
    <col min="15114" max="15114" width="12.42578125" style="1" customWidth="1"/>
    <col min="15115" max="15117" width="11.140625" style="1" customWidth="1"/>
    <col min="15118" max="15118" width="12.28515625" style="1" customWidth="1"/>
    <col min="15119" max="15119" width="10.42578125" style="1" customWidth="1"/>
    <col min="15120" max="15120" width="13.7109375" style="1" customWidth="1"/>
    <col min="15121" max="15121" width="14.28515625" style="1" customWidth="1"/>
    <col min="15122" max="15122" width="13.42578125" style="1" customWidth="1"/>
    <col min="15123" max="15123" width="11" style="1" customWidth="1"/>
    <col min="15124" max="15124" width="11.85546875" style="1" customWidth="1"/>
    <col min="15125" max="15125" width="12.7109375" style="1" customWidth="1"/>
    <col min="15126" max="15126" width="13" style="1" customWidth="1"/>
    <col min="15127" max="15363" width="9.140625" style="1"/>
    <col min="15364" max="15364" width="10.140625" style="1" customWidth="1"/>
    <col min="15365" max="15368" width="9.140625" style="1"/>
    <col min="15369" max="15369" width="13.7109375" style="1" customWidth="1"/>
    <col min="15370" max="15370" width="12.42578125" style="1" customWidth="1"/>
    <col min="15371" max="15373" width="11.140625" style="1" customWidth="1"/>
    <col min="15374" max="15374" width="12.28515625" style="1" customWidth="1"/>
    <col min="15375" max="15375" width="10.42578125" style="1" customWidth="1"/>
    <col min="15376" max="15376" width="13.7109375" style="1" customWidth="1"/>
    <col min="15377" max="15377" width="14.28515625" style="1" customWidth="1"/>
    <col min="15378" max="15378" width="13.42578125" style="1" customWidth="1"/>
    <col min="15379" max="15379" width="11" style="1" customWidth="1"/>
    <col min="15380" max="15380" width="11.85546875" style="1" customWidth="1"/>
    <col min="15381" max="15381" width="12.7109375" style="1" customWidth="1"/>
    <col min="15382" max="15382" width="13" style="1" customWidth="1"/>
    <col min="15383" max="15619" width="9.140625" style="1"/>
    <col min="15620" max="15620" width="10.140625" style="1" customWidth="1"/>
    <col min="15621" max="15624" width="9.140625" style="1"/>
    <col min="15625" max="15625" width="13.7109375" style="1" customWidth="1"/>
    <col min="15626" max="15626" width="12.42578125" style="1" customWidth="1"/>
    <col min="15627" max="15629" width="11.140625" style="1" customWidth="1"/>
    <col min="15630" max="15630" width="12.28515625" style="1" customWidth="1"/>
    <col min="15631" max="15631" width="10.42578125" style="1" customWidth="1"/>
    <col min="15632" max="15632" width="13.7109375" style="1" customWidth="1"/>
    <col min="15633" max="15633" width="14.28515625" style="1" customWidth="1"/>
    <col min="15634" max="15634" width="13.42578125" style="1" customWidth="1"/>
    <col min="15635" max="15635" width="11" style="1" customWidth="1"/>
    <col min="15636" max="15636" width="11.85546875" style="1" customWidth="1"/>
    <col min="15637" max="15637" width="12.7109375" style="1" customWidth="1"/>
    <col min="15638" max="15638" width="13" style="1" customWidth="1"/>
    <col min="15639" max="15875" width="9.140625" style="1"/>
    <col min="15876" max="15876" width="10.140625" style="1" customWidth="1"/>
    <col min="15877" max="15880" width="9.140625" style="1"/>
    <col min="15881" max="15881" width="13.7109375" style="1" customWidth="1"/>
    <col min="15882" max="15882" width="12.42578125" style="1" customWidth="1"/>
    <col min="15883" max="15885" width="11.140625" style="1" customWidth="1"/>
    <col min="15886" max="15886" width="12.28515625" style="1" customWidth="1"/>
    <col min="15887" max="15887" width="10.42578125" style="1" customWidth="1"/>
    <col min="15888" max="15888" width="13.7109375" style="1" customWidth="1"/>
    <col min="15889" max="15889" width="14.28515625" style="1" customWidth="1"/>
    <col min="15890" max="15890" width="13.42578125" style="1" customWidth="1"/>
    <col min="15891" max="15891" width="11" style="1" customWidth="1"/>
    <col min="15892" max="15892" width="11.85546875" style="1" customWidth="1"/>
    <col min="15893" max="15893" width="12.7109375" style="1" customWidth="1"/>
    <col min="15894" max="15894" width="13" style="1" customWidth="1"/>
    <col min="15895" max="16131" width="9.140625" style="1"/>
    <col min="16132" max="16132" width="10.140625" style="1" customWidth="1"/>
    <col min="16133" max="16136" width="9.140625" style="1"/>
    <col min="16137" max="16137" width="13.7109375" style="1" customWidth="1"/>
    <col min="16138" max="16138" width="12.42578125" style="1" customWidth="1"/>
    <col min="16139" max="16141" width="11.140625" style="1" customWidth="1"/>
    <col min="16142" max="16142" width="12.28515625" style="1" customWidth="1"/>
    <col min="16143" max="16143" width="10.42578125" style="1" customWidth="1"/>
    <col min="16144" max="16144" width="13.7109375" style="1" customWidth="1"/>
    <col min="16145" max="16145" width="14.28515625" style="1" customWidth="1"/>
    <col min="16146" max="16146" width="13.42578125" style="1" customWidth="1"/>
    <col min="16147" max="16147" width="11" style="1" customWidth="1"/>
    <col min="16148" max="16148" width="11.85546875" style="1" customWidth="1"/>
    <col min="16149" max="16149" width="12.7109375" style="1" customWidth="1"/>
    <col min="16150" max="16150" width="13" style="1" customWidth="1"/>
    <col min="16151" max="16384" width="9.140625" style="1"/>
  </cols>
  <sheetData>
    <row r="11" spans="14:26" ht="78" customHeight="1" x14ac:dyDescent="0.25">
      <c r="N11" s="22" t="s">
        <v>16</v>
      </c>
      <c r="O11" s="22" t="s">
        <v>23</v>
      </c>
      <c r="P11" s="24" t="s">
        <v>29</v>
      </c>
      <c r="Q11" s="24" t="s">
        <v>1</v>
      </c>
      <c r="S11" s="27" t="s">
        <v>16</v>
      </c>
      <c r="T11" s="22" t="s">
        <v>26</v>
      </c>
      <c r="U11" s="22" t="s">
        <v>24</v>
      </c>
      <c r="V11" s="23" t="s">
        <v>30</v>
      </c>
      <c r="X11" s="27" t="s">
        <v>16</v>
      </c>
      <c r="Y11" s="24" t="s">
        <v>31</v>
      </c>
      <c r="Z11" s="24" t="s">
        <v>32</v>
      </c>
    </row>
    <row r="12" spans="14:26" ht="33.75" customHeight="1" x14ac:dyDescent="0.25">
      <c r="N12" s="22" t="s">
        <v>13</v>
      </c>
      <c r="O12" s="22">
        <v>0.5</v>
      </c>
      <c r="P12" s="22">
        <v>1</v>
      </c>
      <c r="Q12" s="22">
        <v>2</v>
      </c>
      <c r="S12" s="27" t="s">
        <v>13</v>
      </c>
      <c r="T12" s="22">
        <v>0</v>
      </c>
      <c r="U12" s="22">
        <v>0</v>
      </c>
      <c r="V12" s="25">
        <f>T12-U12</f>
        <v>0</v>
      </c>
      <c r="X12" s="27" t="s">
        <v>13</v>
      </c>
      <c r="Y12" s="22">
        <v>0</v>
      </c>
      <c r="Z12" s="25">
        <f>((2-0.5)/6)^2</f>
        <v>6.25E-2</v>
      </c>
    </row>
    <row r="13" spans="14:26" ht="31.5" customHeight="1" x14ac:dyDescent="0.25">
      <c r="N13" s="22" t="s">
        <v>14</v>
      </c>
      <c r="O13" s="22">
        <v>1</v>
      </c>
      <c r="P13" s="22">
        <v>2</v>
      </c>
      <c r="Q13" s="22">
        <v>2.5</v>
      </c>
      <c r="S13" s="27" t="s">
        <v>14</v>
      </c>
      <c r="T13" s="22">
        <v>4</v>
      </c>
      <c r="U13" s="22">
        <v>3</v>
      </c>
      <c r="V13" s="22">
        <f t="shared" ref="V13:V17" si="0">T13-U13</f>
        <v>1</v>
      </c>
      <c r="X13" s="27" t="s">
        <v>14</v>
      </c>
      <c r="Y13" s="22">
        <v>4</v>
      </c>
      <c r="Z13" s="22"/>
    </row>
    <row r="14" spans="14:26" ht="30.75" customHeight="1" x14ac:dyDescent="0.25">
      <c r="N14" s="22" t="s">
        <v>15</v>
      </c>
      <c r="O14" s="22">
        <v>2.5</v>
      </c>
      <c r="P14" s="22">
        <v>3</v>
      </c>
      <c r="Q14" s="22">
        <v>3.5</v>
      </c>
      <c r="S14" s="27" t="s">
        <v>15</v>
      </c>
      <c r="T14" s="22">
        <v>1</v>
      </c>
      <c r="U14" s="22">
        <v>1</v>
      </c>
      <c r="V14" s="25">
        <f t="shared" si="0"/>
        <v>0</v>
      </c>
      <c r="X14" s="27" t="s">
        <v>15</v>
      </c>
      <c r="Y14" s="22">
        <v>1</v>
      </c>
      <c r="Z14" s="28">
        <f>((3.5-2.5)/6)^2</f>
        <v>2.7777777777777776E-2</v>
      </c>
    </row>
    <row r="15" spans="14:26" ht="30" customHeight="1" x14ac:dyDescent="0.25">
      <c r="N15" s="22" t="s">
        <v>19</v>
      </c>
      <c r="O15" s="22">
        <v>1</v>
      </c>
      <c r="P15" s="22">
        <v>2</v>
      </c>
      <c r="Q15" s="22">
        <v>3</v>
      </c>
      <c r="S15" s="27" t="s">
        <v>19</v>
      </c>
      <c r="T15" s="22">
        <v>4</v>
      </c>
      <c r="U15" s="22">
        <v>3</v>
      </c>
      <c r="V15" s="22">
        <f t="shared" si="0"/>
        <v>1</v>
      </c>
      <c r="X15" s="27" t="s">
        <v>19</v>
      </c>
      <c r="Y15" s="22">
        <v>4</v>
      </c>
      <c r="Z15" s="22"/>
    </row>
    <row r="16" spans="14:26" ht="35.25" customHeight="1" x14ac:dyDescent="0.25">
      <c r="N16" s="22" t="s">
        <v>20</v>
      </c>
      <c r="O16" s="22">
        <v>0.9</v>
      </c>
      <c r="P16" s="22">
        <v>1</v>
      </c>
      <c r="Q16" s="22">
        <v>1.1000000000000001</v>
      </c>
      <c r="S16" s="27" t="s">
        <v>20</v>
      </c>
      <c r="T16" s="22">
        <v>4</v>
      </c>
      <c r="U16" s="22">
        <v>4</v>
      </c>
      <c r="V16" s="25">
        <f t="shared" si="0"/>
        <v>0</v>
      </c>
      <c r="X16" s="27" t="s">
        <v>20</v>
      </c>
      <c r="Y16" s="22">
        <v>4</v>
      </c>
      <c r="Z16" s="28">
        <f>((1.1-0.9)/6)^2</f>
        <v>1.111111111111112E-3</v>
      </c>
    </row>
    <row r="17" spans="3:26" ht="33" customHeight="1" x14ac:dyDescent="0.25">
      <c r="N17" s="22" t="s">
        <v>21</v>
      </c>
      <c r="O17" s="22">
        <v>0.5</v>
      </c>
      <c r="P17" s="22">
        <v>1</v>
      </c>
      <c r="Q17" s="22">
        <v>1.5</v>
      </c>
      <c r="S17" s="27" t="s">
        <v>21</v>
      </c>
      <c r="T17" s="22">
        <v>5</v>
      </c>
      <c r="U17" s="22">
        <v>5</v>
      </c>
      <c r="V17" s="25">
        <f t="shared" si="0"/>
        <v>0</v>
      </c>
      <c r="X17" s="27" t="s">
        <v>21</v>
      </c>
      <c r="Y17" s="22">
        <v>5</v>
      </c>
      <c r="Z17" s="28">
        <f>((1.5-0.5)/6)^2</f>
        <v>2.7777777777777776E-2</v>
      </c>
    </row>
    <row r="18" spans="3:26" ht="30" customHeight="1" x14ac:dyDescent="0.25"/>
    <row r="19" spans="3:26" ht="21.75" customHeight="1" x14ac:dyDescent="0.25">
      <c r="Z19" s="48">
        <f>Z12+Z14+Z16+Z17</f>
        <v>0.11916666666666667</v>
      </c>
    </row>
    <row r="20" spans="3:26" ht="18.75" customHeight="1" x14ac:dyDescent="0.25">
      <c r="Z20" s="49"/>
    </row>
    <row r="21" spans="3:26" ht="26.25" customHeight="1" x14ac:dyDescent="0.25"/>
    <row r="22" spans="3:26" ht="33" customHeight="1" x14ac:dyDescent="0.25">
      <c r="Z22" s="48">
        <f>SQRT(0.1192)</f>
        <v>0.34525353003264136</v>
      </c>
    </row>
    <row r="23" spans="3:26" ht="31.15" customHeight="1" x14ac:dyDescent="0.25">
      <c r="Z23" s="49"/>
    </row>
    <row r="24" spans="3:26" ht="28.15" customHeight="1" x14ac:dyDescent="0.25"/>
    <row r="25" spans="3:26" ht="30.6" customHeight="1" x14ac:dyDescent="0.25">
      <c r="Z25" s="48">
        <f>(6.5-6)/0.3453</f>
        <v>1.4480162177816391</v>
      </c>
    </row>
    <row r="26" spans="3:26" ht="28.9" customHeight="1" x14ac:dyDescent="0.25">
      <c r="Z26" s="49"/>
    </row>
    <row r="27" spans="3:26" ht="27" customHeight="1" x14ac:dyDescent="0.25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3:26" ht="31.15" customHeight="1" x14ac:dyDescent="0.25">
      <c r="K28" s="2"/>
      <c r="L28" s="2"/>
      <c r="Z28" s="50">
        <f>_xlfn.NORM.S.DIST(1.448,1)</f>
        <v>0.92619147470397656</v>
      </c>
    </row>
    <row r="29" spans="3:26" ht="31.15" customHeight="1" x14ac:dyDescent="0.25">
      <c r="K29" s="2"/>
      <c r="L29" s="2"/>
      <c r="Z29" s="51"/>
    </row>
    <row r="30" spans="3:26" ht="34.15" customHeight="1" x14ac:dyDescent="0.25">
      <c r="K30" s="2"/>
      <c r="L30" s="2"/>
    </row>
    <row r="31" spans="3:26" ht="32.450000000000003" customHeight="1" x14ac:dyDescent="0.25">
      <c r="K31" s="2"/>
      <c r="L31" s="2"/>
    </row>
    <row r="32" spans="3:26" ht="33.6" customHeight="1" x14ac:dyDescent="0.25">
      <c r="K32" s="47"/>
      <c r="L32" s="2"/>
    </row>
    <row r="33" spans="2:30" ht="33.6" customHeight="1" x14ac:dyDescent="0.25">
      <c r="B33" s="2"/>
      <c r="K33" s="47"/>
      <c r="L33" s="2"/>
    </row>
    <row r="34" spans="2:30" ht="27.75" customHeight="1" x14ac:dyDescent="0.25">
      <c r="B34" s="2"/>
      <c r="K34" s="2"/>
      <c r="L34" s="2"/>
    </row>
    <row r="35" spans="2:30" ht="27" customHeight="1" x14ac:dyDescent="0.25">
      <c r="B35" s="2"/>
      <c r="K35" s="2"/>
      <c r="L35" s="2"/>
      <c r="M35" s="2"/>
    </row>
    <row r="36" spans="2:30" ht="28.5" customHeight="1" x14ac:dyDescent="0.25">
      <c r="B36" s="2"/>
      <c r="K36" s="2"/>
      <c r="L36" s="2"/>
      <c r="M36" s="4"/>
    </row>
    <row r="37" spans="2:30" ht="26.45" customHeight="1" x14ac:dyDescent="0.25">
      <c r="B37" s="2"/>
      <c r="M37" s="4"/>
    </row>
    <row r="38" spans="2:30" ht="29.45" customHeight="1" x14ac:dyDescent="0.25">
      <c r="B38" s="2"/>
      <c r="M38" s="4"/>
    </row>
    <row r="39" spans="2:30" ht="31.9" customHeight="1" x14ac:dyDescent="0.25">
      <c r="B39" s="2"/>
      <c r="M39" s="4"/>
    </row>
    <row r="40" spans="2:30" ht="27.6" customHeight="1" x14ac:dyDescent="0.25">
      <c r="B40" s="2"/>
      <c r="M40" s="4"/>
    </row>
    <row r="41" spans="2:30" ht="30" customHeight="1" x14ac:dyDescent="0.25">
      <c r="B41" s="2"/>
      <c r="C41" s="2"/>
      <c r="D41" s="10"/>
      <c r="E41" s="10"/>
      <c r="F41" s="10"/>
      <c r="M41" s="3"/>
    </row>
    <row r="42" spans="2:30" ht="28.5" customHeight="1" x14ac:dyDescent="0.25">
      <c r="K42" s="8"/>
      <c r="L42" s="8"/>
      <c r="M42" s="12"/>
      <c r="Z42" s="8"/>
      <c r="AA42" s="8"/>
      <c r="AB42" s="8"/>
      <c r="AC42" s="8"/>
      <c r="AD42" s="8"/>
    </row>
    <row r="43" spans="2:30" x14ac:dyDescent="0.25">
      <c r="K43" s="8"/>
      <c r="L43" s="8"/>
      <c r="M43" s="8"/>
      <c r="Z43" s="8"/>
      <c r="AA43" s="8"/>
      <c r="AB43" s="8"/>
      <c r="AC43" s="8"/>
      <c r="AD43" s="8"/>
    </row>
    <row r="44" spans="2:30" x14ac:dyDescent="0.25">
      <c r="K44" s="8"/>
      <c r="L44" s="8"/>
      <c r="AB44" s="8"/>
      <c r="AC44" s="8"/>
      <c r="AD44" s="8"/>
    </row>
    <row r="45" spans="2:30" ht="15" customHeight="1" x14ac:dyDescent="0.25">
      <c r="K45" s="8"/>
      <c r="L45" s="8"/>
      <c r="AB45" s="8"/>
      <c r="AC45" s="8"/>
      <c r="AD45" s="8"/>
    </row>
    <row r="46" spans="2:30" ht="15" customHeight="1" x14ac:dyDescent="0.25">
      <c r="K46" s="8"/>
      <c r="L46" s="8"/>
      <c r="AB46" s="8"/>
      <c r="AC46" s="8"/>
      <c r="AD46" s="8"/>
    </row>
    <row r="47" spans="2:30" x14ac:dyDescent="0.25">
      <c r="K47" s="8"/>
      <c r="L47" s="8"/>
      <c r="AB47" s="8"/>
      <c r="AC47" s="8"/>
      <c r="AD47" s="8"/>
    </row>
    <row r="48" spans="2:30" x14ac:dyDescent="0.25">
      <c r="K48" s="8"/>
      <c r="L48" s="8"/>
      <c r="AB48" s="8"/>
      <c r="AC48" s="8"/>
      <c r="AD48" s="8"/>
    </row>
    <row r="49" spans="11:30" x14ac:dyDescent="0.25">
      <c r="K49" s="8"/>
      <c r="L49" s="8"/>
      <c r="AB49" s="8"/>
      <c r="AC49" s="8"/>
      <c r="AD49" s="8"/>
    </row>
    <row r="50" spans="11:30" x14ac:dyDescent="0.25">
      <c r="K50" s="8"/>
      <c r="L50" s="8"/>
      <c r="AB50" s="8"/>
      <c r="AC50" s="8"/>
      <c r="AD50" s="8"/>
    </row>
    <row r="51" spans="11:30" x14ac:dyDescent="0.25">
      <c r="K51" s="8"/>
      <c r="L51" s="8"/>
      <c r="AB51" s="8"/>
      <c r="AC51" s="8"/>
      <c r="AD51" s="8"/>
    </row>
    <row r="52" spans="11:30" x14ac:dyDescent="0.25">
      <c r="K52" s="8"/>
      <c r="L52" s="8"/>
      <c r="AB52" s="8"/>
      <c r="AC52" s="8"/>
      <c r="AD52" s="8"/>
    </row>
    <row r="53" spans="11:30" x14ac:dyDescent="0.25">
      <c r="K53" s="8"/>
      <c r="L53" s="8"/>
      <c r="AB53" s="8"/>
      <c r="AC53" s="8"/>
      <c r="AD53" s="8"/>
    </row>
    <row r="54" spans="11:30" x14ac:dyDescent="0.25">
      <c r="K54" s="8"/>
      <c r="L54" s="8"/>
      <c r="AB54" s="8"/>
      <c r="AC54" s="8"/>
      <c r="AD54" s="8"/>
    </row>
    <row r="55" spans="11:30" x14ac:dyDescent="0.25">
      <c r="K55" s="8"/>
      <c r="L55" s="8"/>
      <c r="AB55" s="8"/>
      <c r="AC55" s="8"/>
      <c r="AD55" s="8"/>
    </row>
    <row r="56" spans="11:30" x14ac:dyDescent="0.25">
      <c r="K56" s="8"/>
      <c r="L56" s="8"/>
      <c r="AB56" s="8"/>
      <c r="AC56" s="8"/>
      <c r="AD56" s="8"/>
    </row>
    <row r="57" spans="11:30" x14ac:dyDescent="0.25">
      <c r="K57" s="8"/>
      <c r="L57" s="8"/>
      <c r="AB57" s="8"/>
      <c r="AC57" s="8"/>
      <c r="AD57" s="8"/>
    </row>
    <row r="58" spans="11:30" x14ac:dyDescent="0.25">
      <c r="K58" s="8"/>
      <c r="L58" s="8"/>
      <c r="AB58" s="8"/>
      <c r="AC58" s="8"/>
      <c r="AD58" s="8"/>
    </row>
    <row r="59" spans="11:30" x14ac:dyDescent="0.25">
      <c r="K59" s="8"/>
      <c r="L59" s="8"/>
      <c r="AB59" s="8"/>
      <c r="AC59" s="8"/>
      <c r="AD59" s="8"/>
    </row>
    <row r="60" spans="11:30" x14ac:dyDescent="0.25">
      <c r="K60" s="8"/>
      <c r="L60" s="8"/>
      <c r="AB60" s="8"/>
      <c r="AC60" s="8"/>
      <c r="AD60" s="8"/>
    </row>
    <row r="61" spans="11:30" x14ac:dyDescent="0.25">
      <c r="K61" s="8"/>
      <c r="L61" s="8"/>
      <c r="AB61" s="8"/>
      <c r="AC61" s="8"/>
      <c r="AD61" s="8"/>
    </row>
  </sheetData>
  <mergeCells count="5">
    <mergeCell ref="K32:K33"/>
    <mergeCell ref="Z19:Z20"/>
    <mergeCell ref="Z22:Z23"/>
    <mergeCell ref="Z25:Z26"/>
    <mergeCell ref="Z28:Z29"/>
  </mergeCells>
  <pageMargins left="0.7" right="0.7" top="0.75" bottom="0.75" header="0.3" footer="0.3"/>
  <pageSetup scale="4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54D2-A330-48F4-A01E-390B197787BA}">
  <sheetPr>
    <pageSetUpPr fitToPage="1"/>
  </sheetPr>
  <dimension ref="B11:AD56"/>
  <sheetViews>
    <sheetView zoomScale="70" zoomScaleNormal="70" workbookViewId="0">
      <selection activeCell="O19" sqref="O19"/>
    </sheetView>
  </sheetViews>
  <sheetFormatPr defaultColWidth="9.140625" defaultRowHeight="15" x14ac:dyDescent="0.25"/>
  <cols>
    <col min="1" max="3" width="9.140625" style="1"/>
    <col min="4" max="4" width="44.85546875" style="1" customWidth="1"/>
    <col min="5" max="5" width="38.5703125" style="1" customWidth="1"/>
    <col min="6" max="6" width="36.28515625" style="1" customWidth="1"/>
    <col min="7" max="7" width="10.140625" style="1" customWidth="1"/>
    <col min="8" max="11" width="9.140625" style="1"/>
    <col min="12" max="12" width="13.7109375" style="1" customWidth="1"/>
    <col min="13" max="13" width="9" style="1" customWidth="1"/>
    <col min="14" max="14" width="18" style="1" customWidth="1"/>
    <col min="15" max="15" width="9.28515625" style="1" customWidth="1"/>
    <col min="16" max="16" width="8.140625" style="1" customWidth="1"/>
    <col min="17" max="17" width="6.5703125" style="1" customWidth="1"/>
    <col min="18" max="18" width="21.7109375" style="1" customWidth="1"/>
    <col min="19" max="19" width="20.140625" style="1" customWidth="1"/>
    <col min="20" max="20" width="19.7109375" style="1" customWidth="1"/>
    <col min="21" max="21" width="7.85546875" style="1" customWidth="1"/>
    <col min="22" max="22" width="8" style="1" customWidth="1"/>
    <col min="23" max="23" width="13" style="1" bestFit="1" customWidth="1"/>
    <col min="24" max="24" width="17.5703125" style="1" customWidth="1"/>
    <col min="25" max="259" width="9.140625" style="1"/>
    <col min="260" max="260" width="10.140625" style="1" customWidth="1"/>
    <col min="261" max="264" width="9.140625" style="1"/>
    <col min="265" max="265" width="13.7109375" style="1" customWidth="1"/>
    <col min="266" max="266" width="12.42578125" style="1" customWidth="1"/>
    <col min="267" max="269" width="11.140625" style="1" customWidth="1"/>
    <col min="270" max="270" width="12.28515625" style="1" customWidth="1"/>
    <col min="271" max="271" width="10.42578125" style="1" customWidth="1"/>
    <col min="272" max="272" width="13.7109375" style="1" customWidth="1"/>
    <col min="273" max="273" width="14.28515625" style="1" customWidth="1"/>
    <col min="274" max="274" width="13.42578125" style="1" customWidth="1"/>
    <col min="275" max="275" width="11" style="1" customWidth="1"/>
    <col min="276" max="276" width="11.85546875" style="1" customWidth="1"/>
    <col min="277" max="277" width="12.7109375" style="1" customWidth="1"/>
    <col min="278" max="278" width="13" style="1" customWidth="1"/>
    <col min="279" max="515" width="9.140625" style="1"/>
    <col min="516" max="516" width="10.140625" style="1" customWidth="1"/>
    <col min="517" max="520" width="9.140625" style="1"/>
    <col min="521" max="521" width="13.7109375" style="1" customWidth="1"/>
    <col min="522" max="522" width="12.42578125" style="1" customWidth="1"/>
    <col min="523" max="525" width="11.140625" style="1" customWidth="1"/>
    <col min="526" max="526" width="12.28515625" style="1" customWidth="1"/>
    <col min="527" max="527" width="10.42578125" style="1" customWidth="1"/>
    <col min="528" max="528" width="13.7109375" style="1" customWidth="1"/>
    <col min="529" max="529" width="14.28515625" style="1" customWidth="1"/>
    <col min="530" max="530" width="13.42578125" style="1" customWidth="1"/>
    <col min="531" max="531" width="11" style="1" customWidth="1"/>
    <col min="532" max="532" width="11.85546875" style="1" customWidth="1"/>
    <col min="533" max="533" width="12.7109375" style="1" customWidth="1"/>
    <col min="534" max="534" width="13" style="1" customWidth="1"/>
    <col min="535" max="771" width="9.140625" style="1"/>
    <col min="772" max="772" width="10.140625" style="1" customWidth="1"/>
    <col min="773" max="776" width="9.140625" style="1"/>
    <col min="777" max="777" width="13.7109375" style="1" customWidth="1"/>
    <col min="778" max="778" width="12.42578125" style="1" customWidth="1"/>
    <col min="779" max="781" width="11.140625" style="1" customWidth="1"/>
    <col min="782" max="782" width="12.28515625" style="1" customWidth="1"/>
    <col min="783" max="783" width="10.42578125" style="1" customWidth="1"/>
    <col min="784" max="784" width="13.7109375" style="1" customWidth="1"/>
    <col min="785" max="785" width="14.28515625" style="1" customWidth="1"/>
    <col min="786" max="786" width="13.42578125" style="1" customWidth="1"/>
    <col min="787" max="787" width="11" style="1" customWidth="1"/>
    <col min="788" max="788" width="11.85546875" style="1" customWidth="1"/>
    <col min="789" max="789" width="12.7109375" style="1" customWidth="1"/>
    <col min="790" max="790" width="13" style="1" customWidth="1"/>
    <col min="791" max="1027" width="9.140625" style="1"/>
    <col min="1028" max="1028" width="10.140625" style="1" customWidth="1"/>
    <col min="1029" max="1032" width="9.140625" style="1"/>
    <col min="1033" max="1033" width="13.7109375" style="1" customWidth="1"/>
    <col min="1034" max="1034" width="12.42578125" style="1" customWidth="1"/>
    <col min="1035" max="1037" width="11.140625" style="1" customWidth="1"/>
    <col min="1038" max="1038" width="12.28515625" style="1" customWidth="1"/>
    <col min="1039" max="1039" width="10.42578125" style="1" customWidth="1"/>
    <col min="1040" max="1040" width="13.7109375" style="1" customWidth="1"/>
    <col min="1041" max="1041" width="14.28515625" style="1" customWidth="1"/>
    <col min="1042" max="1042" width="13.42578125" style="1" customWidth="1"/>
    <col min="1043" max="1043" width="11" style="1" customWidth="1"/>
    <col min="1044" max="1044" width="11.85546875" style="1" customWidth="1"/>
    <col min="1045" max="1045" width="12.7109375" style="1" customWidth="1"/>
    <col min="1046" max="1046" width="13" style="1" customWidth="1"/>
    <col min="1047" max="1283" width="9.140625" style="1"/>
    <col min="1284" max="1284" width="10.140625" style="1" customWidth="1"/>
    <col min="1285" max="1288" width="9.140625" style="1"/>
    <col min="1289" max="1289" width="13.7109375" style="1" customWidth="1"/>
    <col min="1290" max="1290" width="12.42578125" style="1" customWidth="1"/>
    <col min="1291" max="1293" width="11.140625" style="1" customWidth="1"/>
    <col min="1294" max="1294" width="12.28515625" style="1" customWidth="1"/>
    <col min="1295" max="1295" width="10.42578125" style="1" customWidth="1"/>
    <col min="1296" max="1296" width="13.7109375" style="1" customWidth="1"/>
    <col min="1297" max="1297" width="14.28515625" style="1" customWidth="1"/>
    <col min="1298" max="1298" width="13.42578125" style="1" customWidth="1"/>
    <col min="1299" max="1299" width="11" style="1" customWidth="1"/>
    <col min="1300" max="1300" width="11.85546875" style="1" customWidth="1"/>
    <col min="1301" max="1301" width="12.7109375" style="1" customWidth="1"/>
    <col min="1302" max="1302" width="13" style="1" customWidth="1"/>
    <col min="1303" max="1539" width="9.140625" style="1"/>
    <col min="1540" max="1540" width="10.140625" style="1" customWidth="1"/>
    <col min="1541" max="1544" width="9.140625" style="1"/>
    <col min="1545" max="1545" width="13.7109375" style="1" customWidth="1"/>
    <col min="1546" max="1546" width="12.42578125" style="1" customWidth="1"/>
    <col min="1547" max="1549" width="11.140625" style="1" customWidth="1"/>
    <col min="1550" max="1550" width="12.28515625" style="1" customWidth="1"/>
    <col min="1551" max="1551" width="10.42578125" style="1" customWidth="1"/>
    <col min="1552" max="1552" width="13.7109375" style="1" customWidth="1"/>
    <col min="1553" max="1553" width="14.28515625" style="1" customWidth="1"/>
    <col min="1554" max="1554" width="13.42578125" style="1" customWidth="1"/>
    <col min="1555" max="1555" width="11" style="1" customWidth="1"/>
    <col min="1556" max="1556" width="11.85546875" style="1" customWidth="1"/>
    <col min="1557" max="1557" width="12.7109375" style="1" customWidth="1"/>
    <col min="1558" max="1558" width="13" style="1" customWidth="1"/>
    <col min="1559" max="1795" width="9.140625" style="1"/>
    <col min="1796" max="1796" width="10.140625" style="1" customWidth="1"/>
    <col min="1797" max="1800" width="9.140625" style="1"/>
    <col min="1801" max="1801" width="13.7109375" style="1" customWidth="1"/>
    <col min="1802" max="1802" width="12.42578125" style="1" customWidth="1"/>
    <col min="1803" max="1805" width="11.140625" style="1" customWidth="1"/>
    <col min="1806" max="1806" width="12.28515625" style="1" customWidth="1"/>
    <col min="1807" max="1807" width="10.42578125" style="1" customWidth="1"/>
    <col min="1808" max="1808" width="13.7109375" style="1" customWidth="1"/>
    <col min="1809" max="1809" width="14.28515625" style="1" customWidth="1"/>
    <col min="1810" max="1810" width="13.42578125" style="1" customWidth="1"/>
    <col min="1811" max="1811" width="11" style="1" customWidth="1"/>
    <col min="1812" max="1812" width="11.85546875" style="1" customWidth="1"/>
    <col min="1813" max="1813" width="12.7109375" style="1" customWidth="1"/>
    <col min="1814" max="1814" width="13" style="1" customWidth="1"/>
    <col min="1815" max="2051" width="9.140625" style="1"/>
    <col min="2052" max="2052" width="10.140625" style="1" customWidth="1"/>
    <col min="2053" max="2056" width="9.140625" style="1"/>
    <col min="2057" max="2057" width="13.7109375" style="1" customWidth="1"/>
    <col min="2058" max="2058" width="12.42578125" style="1" customWidth="1"/>
    <col min="2059" max="2061" width="11.140625" style="1" customWidth="1"/>
    <col min="2062" max="2062" width="12.28515625" style="1" customWidth="1"/>
    <col min="2063" max="2063" width="10.42578125" style="1" customWidth="1"/>
    <col min="2064" max="2064" width="13.7109375" style="1" customWidth="1"/>
    <col min="2065" max="2065" width="14.28515625" style="1" customWidth="1"/>
    <col min="2066" max="2066" width="13.42578125" style="1" customWidth="1"/>
    <col min="2067" max="2067" width="11" style="1" customWidth="1"/>
    <col min="2068" max="2068" width="11.85546875" style="1" customWidth="1"/>
    <col min="2069" max="2069" width="12.7109375" style="1" customWidth="1"/>
    <col min="2070" max="2070" width="13" style="1" customWidth="1"/>
    <col min="2071" max="2307" width="9.140625" style="1"/>
    <col min="2308" max="2308" width="10.140625" style="1" customWidth="1"/>
    <col min="2309" max="2312" width="9.140625" style="1"/>
    <col min="2313" max="2313" width="13.7109375" style="1" customWidth="1"/>
    <col min="2314" max="2314" width="12.42578125" style="1" customWidth="1"/>
    <col min="2315" max="2317" width="11.140625" style="1" customWidth="1"/>
    <col min="2318" max="2318" width="12.28515625" style="1" customWidth="1"/>
    <col min="2319" max="2319" width="10.42578125" style="1" customWidth="1"/>
    <col min="2320" max="2320" width="13.7109375" style="1" customWidth="1"/>
    <col min="2321" max="2321" width="14.28515625" style="1" customWidth="1"/>
    <col min="2322" max="2322" width="13.42578125" style="1" customWidth="1"/>
    <col min="2323" max="2323" width="11" style="1" customWidth="1"/>
    <col min="2324" max="2324" width="11.85546875" style="1" customWidth="1"/>
    <col min="2325" max="2325" width="12.7109375" style="1" customWidth="1"/>
    <col min="2326" max="2326" width="13" style="1" customWidth="1"/>
    <col min="2327" max="2563" width="9.140625" style="1"/>
    <col min="2564" max="2564" width="10.140625" style="1" customWidth="1"/>
    <col min="2565" max="2568" width="9.140625" style="1"/>
    <col min="2569" max="2569" width="13.7109375" style="1" customWidth="1"/>
    <col min="2570" max="2570" width="12.42578125" style="1" customWidth="1"/>
    <col min="2571" max="2573" width="11.140625" style="1" customWidth="1"/>
    <col min="2574" max="2574" width="12.28515625" style="1" customWidth="1"/>
    <col min="2575" max="2575" width="10.42578125" style="1" customWidth="1"/>
    <col min="2576" max="2576" width="13.7109375" style="1" customWidth="1"/>
    <col min="2577" max="2577" width="14.28515625" style="1" customWidth="1"/>
    <col min="2578" max="2578" width="13.42578125" style="1" customWidth="1"/>
    <col min="2579" max="2579" width="11" style="1" customWidth="1"/>
    <col min="2580" max="2580" width="11.85546875" style="1" customWidth="1"/>
    <col min="2581" max="2581" width="12.7109375" style="1" customWidth="1"/>
    <col min="2582" max="2582" width="13" style="1" customWidth="1"/>
    <col min="2583" max="2819" width="9.140625" style="1"/>
    <col min="2820" max="2820" width="10.140625" style="1" customWidth="1"/>
    <col min="2821" max="2824" width="9.140625" style="1"/>
    <col min="2825" max="2825" width="13.7109375" style="1" customWidth="1"/>
    <col min="2826" max="2826" width="12.42578125" style="1" customWidth="1"/>
    <col min="2827" max="2829" width="11.140625" style="1" customWidth="1"/>
    <col min="2830" max="2830" width="12.28515625" style="1" customWidth="1"/>
    <col min="2831" max="2831" width="10.42578125" style="1" customWidth="1"/>
    <col min="2832" max="2832" width="13.7109375" style="1" customWidth="1"/>
    <col min="2833" max="2833" width="14.28515625" style="1" customWidth="1"/>
    <col min="2834" max="2834" width="13.42578125" style="1" customWidth="1"/>
    <col min="2835" max="2835" width="11" style="1" customWidth="1"/>
    <col min="2836" max="2836" width="11.85546875" style="1" customWidth="1"/>
    <col min="2837" max="2837" width="12.7109375" style="1" customWidth="1"/>
    <col min="2838" max="2838" width="13" style="1" customWidth="1"/>
    <col min="2839" max="3075" width="9.140625" style="1"/>
    <col min="3076" max="3076" width="10.140625" style="1" customWidth="1"/>
    <col min="3077" max="3080" width="9.140625" style="1"/>
    <col min="3081" max="3081" width="13.7109375" style="1" customWidth="1"/>
    <col min="3082" max="3082" width="12.42578125" style="1" customWidth="1"/>
    <col min="3083" max="3085" width="11.140625" style="1" customWidth="1"/>
    <col min="3086" max="3086" width="12.28515625" style="1" customWidth="1"/>
    <col min="3087" max="3087" width="10.42578125" style="1" customWidth="1"/>
    <col min="3088" max="3088" width="13.7109375" style="1" customWidth="1"/>
    <col min="3089" max="3089" width="14.28515625" style="1" customWidth="1"/>
    <col min="3090" max="3090" width="13.42578125" style="1" customWidth="1"/>
    <col min="3091" max="3091" width="11" style="1" customWidth="1"/>
    <col min="3092" max="3092" width="11.85546875" style="1" customWidth="1"/>
    <col min="3093" max="3093" width="12.7109375" style="1" customWidth="1"/>
    <col min="3094" max="3094" width="13" style="1" customWidth="1"/>
    <col min="3095" max="3331" width="9.140625" style="1"/>
    <col min="3332" max="3332" width="10.140625" style="1" customWidth="1"/>
    <col min="3333" max="3336" width="9.140625" style="1"/>
    <col min="3337" max="3337" width="13.7109375" style="1" customWidth="1"/>
    <col min="3338" max="3338" width="12.42578125" style="1" customWidth="1"/>
    <col min="3339" max="3341" width="11.140625" style="1" customWidth="1"/>
    <col min="3342" max="3342" width="12.28515625" style="1" customWidth="1"/>
    <col min="3343" max="3343" width="10.42578125" style="1" customWidth="1"/>
    <col min="3344" max="3344" width="13.7109375" style="1" customWidth="1"/>
    <col min="3345" max="3345" width="14.28515625" style="1" customWidth="1"/>
    <col min="3346" max="3346" width="13.42578125" style="1" customWidth="1"/>
    <col min="3347" max="3347" width="11" style="1" customWidth="1"/>
    <col min="3348" max="3348" width="11.85546875" style="1" customWidth="1"/>
    <col min="3349" max="3349" width="12.7109375" style="1" customWidth="1"/>
    <col min="3350" max="3350" width="13" style="1" customWidth="1"/>
    <col min="3351" max="3587" width="9.140625" style="1"/>
    <col min="3588" max="3588" width="10.140625" style="1" customWidth="1"/>
    <col min="3589" max="3592" width="9.140625" style="1"/>
    <col min="3593" max="3593" width="13.7109375" style="1" customWidth="1"/>
    <col min="3594" max="3594" width="12.42578125" style="1" customWidth="1"/>
    <col min="3595" max="3597" width="11.140625" style="1" customWidth="1"/>
    <col min="3598" max="3598" width="12.28515625" style="1" customWidth="1"/>
    <col min="3599" max="3599" width="10.42578125" style="1" customWidth="1"/>
    <col min="3600" max="3600" width="13.7109375" style="1" customWidth="1"/>
    <col min="3601" max="3601" width="14.28515625" style="1" customWidth="1"/>
    <col min="3602" max="3602" width="13.42578125" style="1" customWidth="1"/>
    <col min="3603" max="3603" width="11" style="1" customWidth="1"/>
    <col min="3604" max="3604" width="11.85546875" style="1" customWidth="1"/>
    <col min="3605" max="3605" width="12.7109375" style="1" customWidth="1"/>
    <col min="3606" max="3606" width="13" style="1" customWidth="1"/>
    <col min="3607" max="3843" width="9.140625" style="1"/>
    <col min="3844" max="3844" width="10.140625" style="1" customWidth="1"/>
    <col min="3845" max="3848" width="9.140625" style="1"/>
    <col min="3849" max="3849" width="13.7109375" style="1" customWidth="1"/>
    <col min="3850" max="3850" width="12.42578125" style="1" customWidth="1"/>
    <col min="3851" max="3853" width="11.140625" style="1" customWidth="1"/>
    <col min="3854" max="3854" width="12.28515625" style="1" customWidth="1"/>
    <col min="3855" max="3855" width="10.42578125" style="1" customWidth="1"/>
    <col min="3856" max="3856" width="13.7109375" style="1" customWidth="1"/>
    <col min="3857" max="3857" width="14.28515625" style="1" customWidth="1"/>
    <col min="3858" max="3858" width="13.42578125" style="1" customWidth="1"/>
    <col min="3859" max="3859" width="11" style="1" customWidth="1"/>
    <col min="3860" max="3860" width="11.85546875" style="1" customWidth="1"/>
    <col min="3861" max="3861" width="12.7109375" style="1" customWidth="1"/>
    <col min="3862" max="3862" width="13" style="1" customWidth="1"/>
    <col min="3863" max="4099" width="9.140625" style="1"/>
    <col min="4100" max="4100" width="10.140625" style="1" customWidth="1"/>
    <col min="4101" max="4104" width="9.140625" style="1"/>
    <col min="4105" max="4105" width="13.7109375" style="1" customWidth="1"/>
    <col min="4106" max="4106" width="12.42578125" style="1" customWidth="1"/>
    <col min="4107" max="4109" width="11.140625" style="1" customWidth="1"/>
    <col min="4110" max="4110" width="12.28515625" style="1" customWidth="1"/>
    <col min="4111" max="4111" width="10.42578125" style="1" customWidth="1"/>
    <col min="4112" max="4112" width="13.7109375" style="1" customWidth="1"/>
    <col min="4113" max="4113" width="14.28515625" style="1" customWidth="1"/>
    <col min="4114" max="4114" width="13.42578125" style="1" customWidth="1"/>
    <col min="4115" max="4115" width="11" style="1" customWidth="1"/>
    <col min="4116" max="4116" width="11.85546875" style="1" customWidth="1"/>
    <col min="4117" max="4117" width="12.7109375" style="1" customWidth="1"/>
    <col min="4118" max="4118" width="13" style="1" customWidth="1"/>
    <col min="4119" max="4355" width="9.140625" style="1"/>
    <col min="4356" max="4356" width="10.140625" style="1" customWidth="1"/>
    <col min="4357" max="4360" width="9.140625" style="1"/>
    <col min="4361" max="4361" width="13.7109375" style="1" customWidth="1"/>
    <col min="4362" max="4362" width="12.42578125" style="1" customWidth="1"/>
    <col min="4363" max="4365" width="11.140625" style="1" customWidth="1"/>
    <col min="4366" max="4366" width="12.28515625" style="1" customWidth="1"/>
    <col min="4367" max="4367" width="10.42578125" style="1" customWidth="1"/>
    <col min="4368" max="4368" width="13.7109375" style="1" customWidth="1"/>
    <col min="4369" max="4369" width="14.28515625" style="1" customWidth="1"/>
    <col min="4370" max="4370" width="13.42578125" style="1" customWidth="1"/>
    <col min="4371" max="4371" width="11" style="1" customWidth="1"/>
    <col min="4372" max="4372" width="11.85546875" style="1" customWidth="1"/>
    <col min="4373" max="4373" width="12.7109375" style="1" customWidth="1"/>
    <col min="4374" max="4374" width="13" style="1" customWidth="1"/>
    <col min="4375" max="4611" width="9.140625" style="1"/>
    <col min="4612" max="4612" width="10.140625" style="1" customWidth="1"/>
    <col min="4613" max="4616" width="9.140625" style="1"/>
    <col min="4617" max="4617" width="13.7109375" style="1" customWidth="1"/>
    <col min="4618" max="4618" width="12.42578125" style="1" customWidth="1"/>
    <col min="4619" max="4621" width="11.140625" style="1" customWidth="1"/>
    <col min="4622" max="4622" width="12.28515625" style="1" customWidth="1"/>
    <col min="4623" max="4623" width="10.42578125" style="1" customWidth="1"/>
    <col min="4624" max="4624" width="13.7109375" style="1" customWidth="1"/>
    <col min="4625" max="4625" width="14.28515625" style="1" customWidth="1"/>
    <col min="4626" max="4626" width="13.42578125" style="1" customWidth="1"/>
    <col min="4627" max="4627" width="11" style="1" customWidth="1"/>
    <col min="4628" max="4628" width="11.85546875" style="1" customWidth="1"/>
    <col min="4629" max="4629" width="12.7109375" style="1" customWidth="1"/>
    <col min="4630" max="4630" width="13" style="1" customWidth="1"/>
    <col min="4631" max="4867" width="9.140625" style="1"/>
    <col min="4868" max="4868" width="10.140625" style="1" customWidth="1"/>
    <col min="4869" max="4872" width="9.140625" style="1"/>
    <col min="4873" max="4873" width="13.7109375" style="1" customWidth="1"/>
    <col min="4874" max="4874" width="12.42578125" style="1" customWidth="1"/>
    <col min="4875" max="4877" width="11.140625" style="1" customWidth="1"/>
    <col min="4878" max="4878" width="12.28515625" style="1" customWidth="1"/>
    <col min="4879" max="4879" width="10.42578125" style="1" customWidth="1"/>
    <col min="4880" max="4880" width="13.7109375" style="1" customWidth="1"/>
    <col min="4881" max="4881" width="14.28515625" style="1" customWidth="1"/>
    <col min="4882" max="4882" width="13.42578125" style="1" customWidth="1"/>
    <col min="4883" max="4883" width="11" style="1" customWidth="1"/>
    <col min="4884" max="4884" width="11.85546875" style="1" customWidth="1"/>
    <col min="4885" max="4885" width="12.7109375" style="1" customWidth="1"/>
    <col min="4886" max="4886" width="13" style="1" customWidth="1"/>
    <col min="4887" max="5123" width="9.140625" style="1"/>
    <col min="5124" max="5124" width="10.140625" style="1" customWidth="1"/>
    <col min="5125" max="5128" width="9.140625" style="1"/>
    <col min="5129" max="5129" width="13.7109375" style="1" customWidth="1"/>
    <col min="5130" max="5130" width="12.42578125" style="1" customWidth="1"/>
    <col min="5131" max="5133" width="11.140625" style="1" customWidth="1"/>
    <col min="5134" max="5134" width="12.28515625" style="1" customWidth="1"/>
    <col min="5135" max="5135" width="10.42578125" style="1" customWidth="1"/>
    <col min="5136" max="5136" width="13.7109375" style="1" customWidth="1"/>
    <col min="5137" max="5137" width="14.28515625" style="1" customWidth="1"/>
    <col min="5138" max="5138" width="13.42578125" style="1" customWidth="1"/>
    <col min="5139" max="5139" width="11" style="1" customWidth="1"/>
    <col min="5140" max="5140" width="11.85546875" style="1" customWidth="1"/>
    <col min="5141" max="5141" width="12.7109375" style="1" customWidth="1"/>
    <col min="5142" max="5142" width="13" style="1" customWidth="1"/>
    <col min="5143" max="5379" width="9.140625" style="1"/>
    <col min="5380" max="5380" width="10.140625" style="1" customWidth="1"/>
    <col min="5381" max="5384" width="9.140625" style="1"/>
    <col min="5385" max="5385" width="13.7109375" style="1" customWidth="1"/>
    <col min="5386" max="5386" width="12.42578125" style="1" customWidth="1"/>
    <col min="5387" max="5389" width="11.140625" style="1" customWidth="1"/>
    <col min="5390" max="5390" width="12.28515625" style="1" customWidth="1"/>
    <col min="5391" max="5391" width="10.42578125" style="1" customWidth="1"/>
    <col min="5392" max="5392" width="13.7109375" style="1" customWidth="1"/>
    <col min="5393" max="5393" width="14.28515625" style="1" customWidth="1"/>
    <col min="5394" max="5394" width="13.42578125" style="1" customWidth="1"/>
    <col min="5395" max="5395" width="11" style="1" customWidth="1"/>
    <col min="5396" max="5396" width="11.85546875" style="1" customWidth="1"/>
    <col min="5397" max="5397" width="12.7109375" style="1" customWidth="1"/>
    <col min="5398" max="5398" width="13" style="1" customWidth="1"/>
    <col min="5399" max="5635" width="9.140625" style="1"/>
    <col min="5636" max="5636" width="10.140625" style="1" customWidth="1"/>
    <col min="5637" max="5640" width="9.140625" style="1"/>
    <col min="5641" max="5641" width="13.7109375" style="1" customWidth="1"/>
    <col min="5642" max="5642" width="12.42578125" style="1" customWidth="1"/>
    <col min="5643" max="5645" width="11.140625" style="1" customWidth="1"/>
    <col min="5646" max="5646" width="12.28515625" style="1" customWidth="1"/>
    <col min="5647" max="5647" width="10.42578125" style="1" customWidth="1"/>
    <col min="5648" max="5648" width="13.7109375" style="1" customWidth="1"/>
    <col min="5649" max="5649" width="14.28515625" style="1" customWidth="1"/>
    <col min="5650" max="5650" width="13.42578125" style="1" customWidth="1"/>
    <col min="5651" max="5651" width="11" style="1" customWidth="1"/>
    <col min="5652" max="5652" width="11.85546875" style="1" customWidth="1"/>
    <col min="5653" max="5653" width="12.7109375" style="1" customWidth="1"/>
    <col min="5654" max="5654" width="13" style="1" customWidth="1"/>
    <col min="5655" max="5891" width="9.140625" style="1"/>
    <col min="5892" max="5892" width="10.140625" style="1" customWidth="1"/>
    <col min="5893" max="5896" width="9.140625" style="1"/>
    <col min="5897" max="5897" width="13.7109375" style="1" customWidth="1"/>
    <col min="5898" max="5898" width="12.42578125" style="1" customWidth="1"/>
    <col min="5899" max="5901" width="11.140625" style="1" customWidth="1"/>
    <col min="5902" max="5902" width="12.28515625" style="1" customWidth="1"/>
    <col min="5903" max="5903" width="10.42578125" style="1" customWidth="1"/>
    <col min="5904" max="5904" width="13.7109375" style="1" customWidth="1"/>
    <col min="5905" max="5905" width="14.28515625" style="1" customWidth="1"/>
    <col min="5906" max="5906" width="13.42578125" style="1" customWidth="1"/>
    <col min="5907" max="5907" width="11" style="1" customWidth="1"/>
    <col min="5908" max="5908" width="11.85546875" style="1" customWidth="1"/>
    <col min="5909" max="5909" width="12.7109375" style="1" customWidth="1"/>
    <col min="5910" max="5910" width="13" style="1" customWidth="1"/>
    <col min="5911" max="6147" width="9.140625" style="1"/>
    <col min="6148" max="6148" width="10.140625" style="1" customWidth="1"/>
    <col min="6149" max="6152" width="9.140625" style="1"/>
    <col min="6153" max="6153" width="13.7109375" style="1" customWidth="1"/>
    <col min="6154" max="6154" width="12.42578125" style="1" customWidth="1"/>
    <col min="6155" max="6157" width="11.140625" style="1" customWidth="1"/>
    <col min="6158" max="6158" width="12.28515625" style="1" customWidth="1"/>
    <col min="6159" max="6159" width="10.42578125" style="1" customWidth="1"/>
    <col min="6160" max="6160" width="13.7109375" style="1" customWidth="1"/>
    <col min="6161" max="6161" width="14.28515625" style="1" customWidth="1"/>
    <col min="6162" max="6162" width="13.42578125" style="1" customWidth="1"/>
    <col min="6163" max="6163" width="11" style="1" customWidth="1"/>
    <col min="6164" max="6164" width="11.85546875" style="1" customWidth="1"/>
    <col min="6165" max="6165" width="12.7109375" style="1" customWidth="1"/>
    <col min="6166" max="6166" width="13" style="1" customWidth="1"/>
    <col min="6167" max="6403" width="9.140625" style="1"/>
    <col min="6404" max="6404" width="10.140625" style="1" customWidth="1"/>
    <col min="6405" max="6408" width="9.140625" style="1"/>
    <col min="6409" max="6409" width="13.7109375" style="1" customWidth="1"/>
    <col min="6410" max="6410" width="12.42578125" style="1" customWidth="1"/>
    <col min="6411" max="6413" width="11.140625" style="1" customWidth="1"/>
    <col min="6414" max="6414" width="12.28515625" style="1" customWidth="1"/>
    <col min="6415" max="6415" width="10.42578125" style="1" customWidth="1"/>
    <col min="6416" max="6416" width="13.7109375" style="1" customWidth="1"/>
    <col min="6417" max="6417" width="14.28515625" style="1" customWidth="1"/>
    <col min="6418" max="6418" width="13.42578125" style="1" customWidth="1"/>
    <col min="6419" max="6419" width="11" style="1" customWidth="1"/>
    <col min="6420" max="6420" width="11.85546875" style="1" customWidth="1"/>
    <col min="6421" max="6421" width="12.7109375" style="1" customWidth="1"/>
    <col min="6422" max="6422" width="13" style="1" customWidth="1"/>
    <col min="6423" max="6659" width="9.140625" style="1"/>
    <col min="6660" max="6660" width="10.140625" style="1" customWidth="1"/>
    <col min="6661" max="6664" width="9.140625" style="1"/>
    <col min="6665" max="6665" width="13.7109375" style="1" customWidth="1"/>
    <col min="6666" max="6666" width="12.42578125" style="1" customWidth="1"/>
    <col min="6667" max="6669" width="11.140625" style="1" customWidth="1"/>
    <col min="6670" max="6670" width="12.28515625" style="1" customWidth="1"/>
    <col min="6671" max="6671" width="10.42578125" style="1" customWidth="1"/>
    <col min="6672" max="6672" width="13.7109375" style="1" customWidth="1"/>
    <col min="6673" max="6673" width="14.28515625" style="1" customWidth="1"/>
    <col min="6674" max="6674" width="13.42578125" style="1" customWidth="1"/>
    <col min="6675" max="6675" width="11" style="1" customWidth="1"/>
    <col min="6676" max="6676" width="11.85546875" style="1" customWidth="1"/>
    <col min="6677" max="6677" width="12.7109375" style="1" customWidth="1"/>
    <col min="6678" max="6678" width="13" style="1" customWidth="1"/>
    <col min="6679" max="6915" width="9.140625" style="1"/>
    <col min="6916" max="6916" width="10.140625" style="1" customWidth="1"/>
    <col min="6917" max="6920" width="9.140625" style="1"/>
    <col min="6921" max="6921" width="13.7109375" style="1" customWidth="1"/>
    <col min="6922" max="6922" width="12.42578125" style="1" customWidth="1"/>
    <col min="6923" max="6925" width="11.140625" style="1" customWidth="1"/>
    <col min="6926" max="6926" width="12.28515625" style="1" customWidth="1"/>
    <col min="6927" max="6927" width="10.42578125" style="1" customWidth="1"/>
    <col min="6928" max="6928" width="13.7109375" style="1" customWidth="1"/>
    <col min="6929" max="6929" width="14.28515625" style="1" customWidth="1"/>
    <col min="6930" max="6930" width="13.42578125" style="1" customWidth="1"/>
    <col min="6931" max="6931" width="11" style="1" customWidth="1"/>
    <col min="6932" max="6932" width="11.85546875" style="1" customWidth="1"/>
    <col min="6933" max="6933" width="12.7109375" style="1" customWidth="1"/>
    <col min="6934" max="6934" width="13" style="1" customWidth="1"/>
    <col min="6935" max="7171" width="9.140625" style="1"/>
    <col min="7172" max="7172" width="10.140625" style="1" customWidth="1"/>
    <col min="7173" max="7176" width="9.140625" style="1"/>
    <col min="7177" max="7177" width="13.7109375" style="1" customWidth="1"/>
    <col min="7178" max="7178" width="12.42578125" style="1" customWidth="1"/>
    <col min="7179" max="7181" width="11.140625" style="1" customWidth="1"/>
    <col min="7182" max="7182" width="12.28515625" style="1" customWidth="1"/>
    <col min="7183" max="7183" width="10.42578125" style="1" customWidth="1"/>
    <col min="7184" max="7184" width="13.7109375" style="1" customWidth="1"/>
    <col min="7185" max="7185" width="14.28515625" style="1" customWidth="1"/>
    <col min="7186" max="7186" width="13.42578125" style="1" customWidth="1"/>
    <col min="7187" max="7187" width="11" style="1" customWidth="1"/>
    <col min="7188" max="7188" width="11.85546875" style="1" customWidth="1"/>
    <col min="7189" max="7189" width="12.7109375" style="1" customWidth="1"/>
    <col min="7190" max="7190" width="13" style="1" customWidth="1"/>
    <col min="7191" max="7427" width="9.140625" style="1"/>
    <col min="7428" max="7428" width="10.140625" style="1" customWidth="1"/>
    <col min="7429" max="7432" width="9.140625" style="1"/>
    <col min="7433" max="7433" width="13.7109375" style="1" customWidth="1"/>
    <col min="7434" max="7434" width="12.42578125" style="1" customWidth="1"/>
    <col min="7435" max="7437" width="11.140625" style="1" customWidth="1"/>
    <col min="7438" max="7438" width="12.28515625" style="1" customWidth="1"/>
    <col min="7439" max="7439" width="10.42578125" style="1" customWidth="1"/>
    <col min="7440" max="7440" width="13.7109375" style="1" customWidth="1"/>
    <col min="7441" max="7441" width="14.28515625" style="1" customWidth="1"/>
    <col min="7442" max="7442" width="13.42578125" style="1" customWidth="1"/>
    <col min="7443" max="7443" width="11" style="1" customWidth="1"/>
    <col min="7444" max="7444" width="11.85546875" style="1" customWidth="1"/>
    <col min="7445" max="7445" width="12.7109375" style="1" customWidth="1"/>
    <col min="7446" max="7446" width="13" style="1" customWidth="1"/>
    <col min="7447" max="7683" width="9.140625" style="1"/>
    <col min="7684" max="7684" width="10.140625" style="1" customWidth="1"/>
    <col min="7685" max="7688" width="9.140625" style="1"/>
    <col min="7689" max="7689" width="13.7109375" style="1" customWidth="1"/>
    <col min="7690" max="7690" width="12.42578125" style="1" customWidth="1"/>
    <col min="7691" max="7693" width="11.140625" style="1" customWidth="1"/>
    <col min="7694" max="7694" width="12.28515625" style="1" customWidth="1"/>
    <col min="7695" max="7695" width="10.42578125" style="1" customWidth="1"/>
    <col min="7696" max="7696" width="13.7109375" style="1" customWidth="1"/>
    <col min="7697" max="7697" width="14.28515625" style="1" customWidth="1"/>
    <col min="7698" max="7698" width="13.42578125" style="1" customWidth="1"/>
    <col min="7699" max="7699" width="11" style="1" customWidth="1"/>
    <col min="7700" max="7700" width="11.85546875" style="1" customWidth="1"/>
    <col min="7701" max="7701" width="12.7109375" style="1" customWidth="1"/>
    <col min="7702" max="7702" width="13" style="1" customWidth="1"/>
    <col min="7703" max="7939" width="9.140625" style="1"/>
    <col min="7940" max="7940" width="10.140625" style="1" customWidth="1"/>
    <col min="7941" max="7944" width="9.140625" style="1"/>
    <col min="7945" max="7945" width="13.7109375" style="1" customWidth="1"/>
    <col min="7946" max="7946" width="12.42578125" style="1" customWidth="1"/>
    <col min="7947" max="7949" width="11.140625" style="1" customWidth="1"/>
    <col min="7950" max="7950" width="12.28515625" style="1" customWidth="1"/>
    <col min="7951" max="7951" width="10.42578125" style="1" customWidth="1"/>
    <col min="7952" max="7952" width="13.7109375" style="1" customWidth="1"/>
    <col min="7953" max="7953" width="14.28515625" style="1" customWidth="1"/>
    <col min="7954" max="7954" width="13.42578125" style="1" customWidth="1"/>
    <col min="7955" max="7955" width="11" style="1" customWidth="1"/>
    <col min="7956" max="7956" width="11.85546875" style="1" customWidth="1"/>
    <col min="7957" max="7957" width="12.7109375" style="1" customWidth="1"/>
    <col min="7958" max="7958" width="13" style="1" customWidth="1"/>
    <col min="7959" max="8195" width="9.140625" style="1"/>
    <col min="8196" max="8196" width="10.140625" style="1" customWidth="1"/>
    <col min="8197" max="8200" width="9.140625" style="1"/>
    <col min="8201" max="8201" width="13.7109375" style="1" customWidth="1"/>
    <col min="8202" max="8202" width="12.42578125" style="1" customWidth="1"/>
    <col min="8203" max="8205" width="11.140625" style="1" customWidth="1"/>
    <col min="8206" max="8206" width="12.28515625" style="1" customWidth="1"/>
    <col min="8207" max="8207" width="10.42578125" style="1" customWidth="1"/>
    <col min="8208" max="8208" width="13.7109375" style="1" customWidth="1"/>
    <col min="8209" max="8209" width="14.28515625" style="1" customWidth="1"/>
    <col min="8210" max="8210" width="13.42578125" style="1" customWidth="1"/>
    <col min="8211" max="8211" width="11" style="1" customWidth="1"/>
    <col min="8212" max="8212" width="11.85546875" style="1" customWidth="1"/>
    <col min="8213" max="8213" width="12.7109375" style="1" customWidth="1"/>
    <col min="8214" max="8214" width="13" style="1" customWidth="1"/>
    <col min="8215" max="8451" width="9.140625" style="1"/>
    <col min="8452" max="8452" width="10.140625" style="1" customWidth="1"/>
    <col min="8453" max="8456" width="9.140625" style="1"/>
    <col min="8457" max="8457" width="13.7109375" style="1" customWidth="1"/>
    <col min="8458" max="8458" width="12.42578125" style="1" customWidth="1"/>
    <col min="8459" max="8461" width="11.140625" style="1" customWidth="1"/>
    <col min="8462" max="8462" width="12.28515625" style="1" customWidth="1"/>
    <col min="8463" max="8463" width="10.42578125" style="1" customWidth="1"/>
    <col min="8464" max="8464" width="13.7109375" style="1" customWidth="1"/>
    <col min="8465" max="8465" width="14.28515625" style="1" customWidth="1"/>
    <col min="8466" max="8466" width="13.42578125" style="1" customWidth="1"/>
    <col min="8467" max="8467" width="11" style="1" customWidth="1"/>
    <col min="8468" max="8468" width="11.85546875" style="1" customWidth="1"/>
    <col min="8469" max="8469" width="12.7109375" style="1" customWidth="1"/>
    <col min="8470" max="8470" width="13" style="1" customWidth="1"/>
    <col min="8471" max="8707" width="9.140625" style="1"/>
    <col min="8708" max="8708" width="10.140625" style="1" customWidth="1"/>
    <col min="8709" max="8712" width="9.140625" style="1"/>
    <col min="8713" max="8713" width="13.7109375" style="1" customWidth="1"/>
    <col min="8714" max="8714" width="12.42578125" style="1" customWidth="1"/>
    <col min="8715" max="8717" width="11.140625" style="1" customWidth="1"/>
    <col min="8718" max="8718" width="12.28515625" style="1" customWidth="1"/>
    <col min="8719" max="8719" width="10.42578125" style="1" customWidth="1"/>
    <col min="8720" max="8720" width="13.7109375" style="1" customWidth="1"/>
    <col min="8721" max="8721" width="14.28515625" style="1" customWidth="1"/>
    <col min="8722" max="8722" width="13.42578125" style="1" customWidth="1"/>
    <col min="8723" max="8723" width="11" style="1" customWidth="1"/>
    <col min="8724" max="8724" width="11.85546875" style="1" customWidth="1"/>
    <col min="8725" max="8725" width="12.7109375" style="1" customWidth="1"/>
    <col min="8726" max="8726" width="13" style="1" customWidth="1"/>
    <col min="8727" max="8963" width="9.140625" style="1"/>
    <col min="8964" max="8964" width="10.140625" style="1" customWidth="1"/>
    <col min="8965" max="8968" width="9.140625" style="1"/>
    <col min="8969" max="8969" width="13.7109375" style="1" customWidth="1"/>
    <col min="8970" max="8970" width="12.42578125" style="1" customWidth="1"/>
    <col min="8971" max="8973" width="11.140625" style="1" customWidth="1"/>
    <col min="8974" max="8974" width="12.28515625" style="1" customWidth="1"/>
    <col min="8975" max="8975" width="10.42578125" style="1" customWidth="1"/>
    <col min="8976" max="8976" width="13.7109375" style="1" customWidth="1"/>
    <col min="8977" max="8977" width="14.28515625" style="1" customWidth="1"/>
    <col min="8978" max="8978" width="13.42578125" style="1" customWidth="1"/>
    <col min="8979" max="8979" width="11" style="1" customWidth="1"/>
    <col min="8980" max="8980" width="11.85546875" style="1" customWidth="1"/>
    <col min="8981" max="8981" width="12.7109375" style="1" customWidth="1"/>
    <col min="8982" max="8982" width="13" style="1" customWidth="1"/>
    <col min="8983" max="9219" width="9.140625" style="1"/>
    <col min="9220" max="9220" width="10.140625" style="1" customWidth="1"/>
    <col min="9221" max="9224" width="9.140625" style="1"/>
    <col min="9225" max="9225" width="13.7109375" style="1" customWidth="1"/>
    <col min="9226" max="9226" width="12.42578125" style="1" customWidth="1"/>
    <col min="9227" max="9229" width="11.140625" style="1" customWidth="1"/>
    <col min="9230" max="9230" width="12.28515625" style="1" customWidth="1"/>
    <col min="9231" max="9231" width="10.42578125" style="1" customWidth="1"/>
    <col min="9232" max="9232" width="13.7109375" style="1" customWidth="1"/>
    <col min="9233" max="9233" width="14.28515625" style="1" customWidth="1"/>
    <col min="9234" max="9234" width="13.42578125" style="1" customWidth="1"/>
    <col min="9235" max="9235" width="11" style="1" customWidth="1"/>
    <col min="9236" max="9236" width="11.85546875" style="1" customWidth="1"/>
    <col min="9237" max="9237" width="12.7109375" style="1" customWidth="1"/>
    <col min="9238" max="9238" width="13" style="1" customWidth="1"/>
    <col min="9239" max="9475" width="9.140625" style="1"/>
    <col min="9476" max="9476" width="10.140625" style="1" customWidth="1"/>
    <col min="9477" max="9480" width="9.140625" style="1"/>
    <col min="9481" max="9481" width="13.7109375" style="1" customWidth="1"/>
    <col min="9482" max="9482" width="12.42578125" style="1" customWidth="1"/>
    <col min="9483" max="9485" width="11.140625" style="1" customWidth="1"/>
    <col min="9486" max="9486" width="12.28515625" style="1" customWidth="1"/>
    <col min="9487" max="9487" width="10.42578125" style="1" customWidth="1"/>
    <col min="9488" max="9488" width="13.7109375" style="1" customWidth="1"/>
    <col min="9489" max="9489" width="14.28515625" style="1" customWidth="1"/>
    <col min="9490" max="9490" width="13.42578125" style="1" customWidth="1"/>
    <col min="9491" max="9491" width="11" style="1" customWidth="1"/>
    <col min="9492" max="9492" width="11.85546875" style="1" customWidth="1"/>
    <col min="9493" max="9493" width="12.7109375" style="1" customWidth="1"/>
    <col min="9494" max="9494" width="13" style="1" customWidth="1"/>
    <col min="9495" max="9731" width="9.140625" style="1"/>
    <col min="9732" max="9732" width="10.140625" style="1" customWidth="1"/>
    <col min="9733" max="9736" width="9.140625" style="1"/>
    <col min="9737" max="9737" width="13.7109375" style="1" customWidth="1"/>
    <col min="9738" max="9738" width="12.42578125" style="1" customWidth="1"/>
    <col min="9739" max="9741" width="11.140625" style="1" customWidth="1"/>
    <col min="9742" max="9742" width="12.28515625" style="1" customWidth="1"/>
    <col min="9743" max="9743" width="10.42578125" style="1" customWidth="1"/>
    <col min="9744" max="9744" width="13.7109375" style="1" customWidth="1"/>
    <col min="9745" max="9745" width="14.28515625" style="1" customWidth="1"/>
    <col min="9746" max="9746" width="13.42578125" style="1" customWidth="1"/>
    <col min="9747" max="9747" width="11" style="1" customWidth="1"/>
    <col min="9748" max="9748" width="11.85546875" style="1" customWidth="1"/>
    <col min="9749" max="9749" width="12.7109375" style="1" customWidth="1"/>
    <col min="9750" max="9750" width="13" style="1" customWidth="1"/>
    <col min="9751" max="9987" width="9.140625" style="1"/>
    <col min="9988" max="9988" width="10.140625" style="1" customWidth="1"/>
    <col min="9989" max="9992" width="9.140625" style="1"/>
    <col min="9993" max="9993" width="13.7109375" style="1" customWidth="1"/>
    <col min="9994" max="9994" width="12.42578125" style="1" customWidth="1"/>
    <col min="9995" max="9997" width="11.140625" style="1" customWidth="1"/>
    <col min="9998" max="9998" width="12.28515625" style="1" customWidth="1"/>
    <col min="9999" max="9999" width="10.42578125" style="1" customWidth="1"/>
    <col min="10000" max="10000" width="13.7109375" style="1" customWidth="1"/>
    <col min="10001" max="10001" width="14.28515625" style="1" customWidth="1"/>
    <col min="10002" max="10002" width="13.42578125" style="1" customWidth="1"/>
    <col min="10003" max="10003" width="11" style="1" customWidth="1"/>
    <col min="10004" max="10004" width="11.85546875" style="1" customWidth="1"/>
    <col min="10005" max="10005" width="12.7109375" style="1" customWidth="1"/>
    <col min="10006" max="10006" width="13" style="1" customWidth="1"/>
    <col min="10007" max="10243" width="9.140625" style="1"/>
    <col min="10244" max="10244" width="10.140625" style="1" customWidth="1"/>
    <col min="10245" max="10248" width="9.140625" style="1"/>
    <col min="10249" max="10249" width="13.7109375" style="1" customWidth="1"/>
    <col min="10250" max="10250" width="12.42578125" style="1" customWidth="1"/>
    <col min="10251" max="10253" width="11.140625" style="1" customWidth="1"/>
    <col min="10254" max="10254" width="12.28515625" style="1" customWidth="1"/>
    <col min="10255" max="10255" width="10.42578125" style="1" customWidth="1"/>
    <col min="10256" max="10256" width="13.7109375" style="1" customWidth="1"/>
    <col min="10257" max="10257" width="14.28515625" style="1" customWidth="1"/>
    <col min="10258" max="10258" width="13.42578125" style="1" customWidth="1"/>
    <col min="10259" max="10259" width="11" style="1" customWidth="1"/>
    <col min="10260" max="10260" width="11.85546875" style="1" customWidth="1"/>
    <col min="10261" max="10261" width="12.7109375" style="1" customWidth="1"/>
    <col min="10262" max="10262" width="13" style="1" customWidth="1"/>
    <col min="10263" max="10499" width="9.140625" style="1"/>
    <col min="10500" max="10500" width="10.140625" style="1" customWidth="1"/>
    <col min="10501" max="10504" width="9.140625" style="1"/>
    <col min="10505" max="10505" width="13.7109375" style="1" customWidth="1"/>
    <col min="10506" max="10506" width="12.42578125" style="1" customWidth="1"/>
    <col min="10507" max="10509" width="11.140625" style="1" customWidth="1"/>
    <col min="10510" max="10510" width="12.28515625" style="1" customWidth="1"/>
    <col min="10511" max="10511" width="10.42578125" style="1" customWidth="1"/>
    <col min="10512" max="10512" width="13.7109375" style="1" customWidth="1"/>
    <col min="10513" max="10513" width="14.28515625" style="1" customWidth="1"/>
    <col min="10514" max="10514" width="13.42578125" style="1" customWidth="1"/>
    <col min="10515" max="10515" width="11" style="1" customWidth="1"/>
    <col min="10516" max="10516" width="11.85546875" style="1" customWidth="1"/>
    <col min="10517" max="10517" width="12.7109375" style="1" customWidth="1"/>
    <col min="10518" max="10518" width="13" style="1" customWidth="1"/>
    <col min="10519" max="10755" width="9.140625" style="1"/>
    <col min="10756" max="10756" width="10.140625" style="1" customWidth="1"/>
    <col min="10757" max="10760" width="9.140625" style="1"/>
    <col min="10761" max="10761" width="13.7109375" style="1" customWidth="1"/>
    <col min="10762" max="10762" width="12.42578125" style="1" customWidth="1"/>
    <col min="10763" max="10765" width="11.140625" style="1" customWidth="1"/>
    <col min="10766" max="10766" width="12.28515625" style="1" customWidth="1"/>
    <col min="10767" max="10767" width="10.42578125" style="1" customWidth="1"/>
    <col min="10768" max="10768" width="13.7109375" style="1" customWidth="1"/>
    <col min="10769" max="10769" width="14.28515625" style="1" customWidth="1"/>
    <col min="10770" max="10770" width="13.42578125" style="1" customWidth="1"/>
    <col min="10771" max="10771" width="11" style="1" customWidth="1"/>
    <col min="10772" max="10772" width="11.85546875" style="1" customWidth="1"/>
    <col min="10773" max="10773" width="12.7109375" style="1" customWidth="1"/>
    <col min="10774" max="10774" width="13" style="1" customWidth="1"/>
    <col min="10775" max="11011" width="9.140625" style="1"/>
    <col min="11012" max="11012" width="10.140625" style="1" customWidth="1"/>
    <col min="11013" max="11016" width="9.140625" style="1"/>
    <col min="11017" max="11017" width="13.7109375" style="1" customWidth="1"/>
    <col min="11018" max="11018" width="12.42578125" style="1" customWidth="1"/>
    <col min="11019" max="11021" width="11.140625" style="1" customWidth="1"/>
    <col min="11022" max="11022" width="12.28515625" style="1" customWidth="1"/>
    <col min="11023" max="11023" width="10.42578125" style="1" customWidth="1"/>
    <col min="11024" max="11024" width="13.7109375" style="1" customWidth="1"/>
    <col min="11025" max="11025" width="14.28515625" style="1" customWidth="1"/>
    <col min="11026" max="11026" width="13.42578125" style="1" customWidth="1"/>
    <col min="11027" max="11027" width="11" style="1" customWidth="1"/>
    <col min="11028" max="11028" width="11.85546875" style="1" customWidth="1"/>
    <col min="11029" max="11029" width="12.7109375" style="1" customWidth="1"/>
    <col min="11030" max="11030" width="13" style="1" customWidth="1"/>
    <col min="11031" max="11267" width="9.140625" style="1"/>
    <col min="11268" max="11268" width="10.140625" style="1" customWidth="1"/>
    <col min="11269" max="11272" width="9.140625" style="1"/>
    <col min="11273" max="11273" width="13.7109375" style="1" customWidth="1"/>
    <col min="11274" max="11274" width="12.42578125" style="1" customWidth="1"/>
    <col min="11275" max="11277" width="11.140625" style="1" customWidth="1"/>
    <col min="11278" max="11278" width="12.28515625" style="1" customWidth="1"/>
    <col min="11279" max="11279" width="10.42578125" style="1" customWidth="1"/>
    <col min="11280" max="11280" width="13.7109375" style="1" customWidth="1"/>
    <col min="11281" max="11281" width="14.28515625" style="1" customWidth="1"/>
    <col min="11282" max="11282" width="13.42578125" style="1" customWidth="1"/>
    <col min="11283" max="11283" width="11" style="1" customWidth="1"/>
    <col min="11284" max="11284" width="11.85546875" style="1" customWidth="1"/>
    <col min="11285" max="11285" width="12.7109375" style="1" customWidth="1"/>
    <col min="11286" max="11286" width="13" style="1" customWidth="1"/>
    <col min="11287" max="11523" width="9.140625" style="1"/>
    <col min="11524" max="11524" width="10.140625" style="1" customWidth="1"/>
    <col min="11525" max="11528" width="9.140625" style="1"/>
    <col min="11529" max="11529" width="13.7109375" style="1" customWidth="1"/>
    <col min="11530" max="11530" width="12.42578125" style="1" customWidth="1"/>
    <col min="11531" max="11533" width="11.140625" style="1" customWidth="1"/>
    <col min="11534" max="11534" width="12.28515625" style="1" customWidth="1"/>
    <col min="11535" max="11535" width="10.42578125" style="1" customWidth="1"/>
    <col min="11536" max="11536" width="13.7109375" style="1" customWidth="1"/>
    <col min="11537" max="11537" width="14.28515625" style="1" customWidth="1"/>
    <col min="11538" max="11538" width="13.42578125" style="1" customWidth="1"/>
    <col min="11539" max="11539" width="11" style="1" customWidth="1"/>
    <col min="11540" max="11540" width="11.85546875" style="1" customWidth="1"/>
    <col min="11541" max="11541" width="12.7109375" style="1" customWidth="1"/>
    <col min="11542" max="11542" width="13" style="1" customWidth="1"/>
    <col min="11543" max="11779" width="9.140625" style="1"/>
    <col min="11780" max="11780" width="10.140625" style="1" customWidth="1"/>
    <col min="11781" max="11784" width="9.140625" style="1"/>
    <col min="11785" max="11785" width="13.7109375" style="1" customWidth="1"/>
    <col min="11786" max="11786" width="12.42578125" style="1" customWidth="1"/>
    <col min="11787" max="11789" width="11.140625" style="1" customWidth="1"/>
    <col min="11790" max="11790" width="12.28515625" style="1" customWidth="1"/>
    <col min="11791" max="11791" width="10.42578125" style="1" customWidth="1"/>
    <col min="11792" max="11792" width="13.7109375" style="1" customWidth="1"/>
    <col min="11793" max="11793" width="14.28515625" style="1" customWidth="1"/>
    <col min="11794" max="11794" width="13.42578125" style="1" customWidth="1"/>
    <col min="11795" max="11795" width="11" style="1" customWidth="1"/>
    <col min="11796" max="11796" width="11.85546875" style="1" customWidth="1"/>
    <col min="11797" max="11797" width="12.7109375" style="1" customWidth="1"/>
    <col min="11798" max="11798" width="13" style="1" customWidth="1"/>
    <col min="11799" max="12035" width="9.140625" style="1"/>
    <col min="12036" max="12036" width="10.140625" style="1" customWidth="1"/>
    <col min="12037" max="12040" width="9.140625" style="1"/>
    <col min="12041" max="12041" width="13.7109375" style="1" customWidth="1"/>
    <col min="12042" max="12042" width="12.42578125" style="1" customWidth="1"/>
    <col min="12043" max="12045" width="11.140625" style="1" customWidth="1"/>
    <col min="12046" max="12046" width="12.28515625" style="1" customWidth="1"/>
    <col min="12047" max="12047" width="10.42578125" style="1" customWidth="1"/>
    <col min="12048" max="12048" width="13.7109375" style="1" customWidth="1"/>
    <col min="12049" max="12049" width="14.28515625" style="1" customWidth="1"/>
    <col min="12050" max="12050" width="13.42578125" style="1" customWidth="1"/>
    <col min="12051" max="12051" width="11" style="1" customWidth="1"/>
    <col min="12052" max="12052" width="11.85546875" style="1" customWidth="1"/>
    <col min="12053" max="12053" width="12.7109375" style="1" customWidth="1"/>
    <col min="12054" max="12054" width="13" style="1" customWidth="1"/>
    <col min="12055" max="12291" width="9.140625" style="1"/>
    <col min="12292" max="12292" width="10.140625" style="1" customWidth="1"/>
    <col min="12293" max="12296" width="9.140625" style="1"/>
    <col min="12297" max="12297" width="13.7109375" style="1" customWidth="1"/>
    <col min="12298" max="12298" width="12.42578125" style="1" customWidth="1"/>
    <col min="12299" max="12301" width="11.140625" style="1" customWidth="1"/>
    <col min="12302" max="12302" width="12.28515625" style="1" customWidth="1"/>
    <col min="12303" max="12303" width="10.42578125" style="1" customWidth="1"/>
    <col min="12304" max="12304" width="13.7109375" style="1" customWidth="1"/>
    <col min="12305" max="12305" width="14.28515625" style="1" customWidth="1"/>
    <col min="12306" max="12306" width="13.42578125" style="1" customWidth="1"/>
    <col min="12307" max="12307" width="11" style="1" customWidth="1"/>
    <col min="12308" max="12308" width="11.85546875" style="1" customWidth="1"/>
    <col min="12309" max="12309" width="12.7109375" style="1" customWidth="1"/>
    <col min="12310" max="12310" width="13" style="1" customWidth="1"/>
    <col min="12311" max="12547" width="9.140625" style="1"/>
    <col min="12548" max="12548" width="10.140625" style="1" customWidth="1"/>
    <col min="12549" max="12552" width="9.140625" style="1"/>
    <col min="12553" max="12553" width="13.7109375" style="1" customWidth="1"/>
    <col min="12554" max="12554" width="12.42578125" style="1" customWidth="1"/>
    <col min="12555" max="12557" width="11.140625" style="1" customWidth="1"/>
    <col min="12558" max="12558" width="12.28515625" style="1" customWidth="1"/>
    <col min="12559" max="12559" width="10.42578125" style="1" customWidth="1"/>
    <col min="12560" max="12560" width="13.7109375" style="1" customWidth="1"/>
    <col min="12561" max="12561" width="14.28515625" style="1" customWidth="1"/>
    <col min="12562" max="12562" width="13.42578125" style="1" customWidth="1"/>
    <col min="12563" max="12563" width="11" style="1" customWidth="1"/>
    <col min="12564" max="12564" width="11.85546875" style="1" customWidth="1"/>
    <col min="12565" max="12565" width="12.7109375" style="1" customWidth="1"/>
    <col min="12566" max="12566" width="13" style="1" customWidth="1"/>
    <col min="12567" max="12803" width="9.140625" style="1"/>
    <col min="12804" max="12804" width="10.140625" style="1" customWidth="1"/>
    <col min="12805" max="12808" width="9.140625" style="1"/>
    <col min="12809" max="12809" width="13.7109375" style="1" customWidth="1"/>
    <col min="12810" max="12810" width="12.42578125" style="1" customWidth="1"/>
    <col min="12811" max="12813" width="11.140625" style="1" customWidth="1"/>
    <col min="12814" max="12814" width="12.28515625" style="1" customWidth="1"/>
    <col min="12815" max="12815" width="10.42578125" style="1" customWidth="1"/>
    <col min="12816" max="12816" width="13.7109375" style="1" customWidth="1"/>
    <col min="12817" max="12817" width="14.28515625" style="1" customWidth="1"/>
    <col min="12818" max="12818" width="13.42578125" style="1" customWidth="1"/>
    <col min="12819" max="12819" width="11" style="1" customWidth="1"/>
    <col min="12820" max="12820" width="11.85546875" style="1" customWidth="1"/>
    <col min="12821" max="12821" width="12.7109375" style="1" customWidth="1"/>
    <col min="12822" max="12822" width="13" style="1" customWidth="1"/>
    <col min="12823" max="13059" width="9.140625" style="1"/>
    <col min="13060" max="13060" width="10.140625" style="1" customWidth="1"/>
    <col min="13061" max="13064" width="9.140625" style="1"/>
    <col min="13065" max="13065" width="13.7109375" style="1" customWidth="1"/>
    <col min="13066" max="13066" width="12.42578125" style="1" customWidth="1"/>
    <col min="13067" max="13069" width="11.140625" style="1" customWidth="1"/>
    <col min="13070" max="13070" width="12.28515625" style="1" customWidth="1"/>
    <col min="13071" max="13071" width="10.42578125" style="1" customWidth="1"/>
    <col min="13072" max="13072" width="13.7109375" style="1" customWidth="1"/>
    <col min="13073" max="13073" width="14.28515625" style="1" customWidth="1"/>
    <col min="13074" max="13074" width="13.42578125" style="1" customWidth="1"/>
    <col min="13075" max="13075" width="11" style="1" customWidth="1"/>
    <col min="13076" max="13076" width="11.85546875" style="1" customWidth="1"/>
    <col min="13077" max="13077" width="12.7109375" style="1" customWidth="1"/>
    <col min="13078" max="13078" width="13" style="1" customWidth="1"/>
    <col min="13079" max="13315" width="9.140625" style="1"/>
    <col min="13316" max="13316" width="10.140625" style="1" customWidth="1"/>
    <col min="13317" max="13320" width="9.140625" style="1"/>
    <col min="13321" max="13321" width="13.7109375" style="1" customWidth="1"/>
    <col min="13322" max="13322" width="12.42578125" style="1" customWidth="1"/>
    <col min="13323" max="13325" width="11.140625" style="1" customWidth="1"/>
    <col min="13326" max="13326" width="12.28515625" style="1" customWidth="1"/>
    <col min="13327" max="13327" width="10.42578125" style="1" customWidth="1"/>
    <col min="13328" max="13328" width="13.7109375" style="1" customWidth="1"/>
    <col min="13329" max="13329" width="14.28515625" style="1" customWidth="1"/>
    <col min="13330" max="13330" width="13.42578125" style="1" customWidth="1"/>
    <col min="13331" max="13331" width="11" style="1" customWidth="1"/>
    <col min="13332" max="13332" width="11.85546875" style="1" customWidth="1"/>
    <col min="13333" max="13333" width="12.7109375" style="1" customWidth="1"/>
    <col min="13334" max="13334" width="13" style="1" customWidth="1"/>
    <col min="13335" max="13571" width="9.140625" style="1"/>
    <col min="13572" max="13572" width="10.140625" style="1" customWidth="1"/>
    <col min="13573" max="13576" width="9.140625" style="1"/>
    <col min="13577" max="13577" width="13.7109375" style="1" customWidth="1"/>
    <col min="13578" max="13578" width="12.42578125" style="1" customWidth="1"/>
    <col min="13579" max="13581" width="11.140625" style="1" customWidth="1"/>
    <col min="13582" max="13582" width="12.28515625" style="1" customWidth="1"/>
    <col min="13583" max="13583" width="10.42578125" style="1" customWidth="1"/>
    <col min="13584" max="13584" width="13.7109375" style="1" customWidth="1"/>
    <col min="13585" max="13585" width="14.28515625" style="1" customWidth="1"/>
    <col min="13586" max="13586" width="13.42578125" style="1" customWidth="1"/>
    <col min="13587" max="13587" width="11" style="1" customWidth="1"/>
    <col min="13588" max="13588" width="11.85546875" style="1" customWidth="1"/>
    <col min="13589" max="13589" width="12.7109375" style="1" customWidth="1"/>
    <col min="13590" max="13590" width="13" style="1" customWidth="1"/>
    <col min="13591" max="13827" width="9.140625" style="1"/>
    <col min="13828" max="13828" width="10.140625" style="1" customWidth="1"/>
    <col min="13829" max="13832" width="9.140625" style="1"/>
    <col min="13833" max="13833" width="13.7109375" style="1" customWidth="1"/>
    <col min="13834" max="13834" width="12.42578125" style="1" customWidth="1"/>
    <col min="13835" max="13837" width="11.140625" style="1" customWidth="1"/>
    <col min="13838" max="13838" width="12.28515625" style="1" customWidth="1"/>
    <col min="13839" max="13839" width="10.42578125" style="1" customWidth="1"/>
    <col min="13840" max="13840" width="13.7109375" style="1" customWidth="1"/>
    <col min="13841" max="13841" width="14.28515625" style="1" customWidth="1"/>
    <col min="13842" max="13842" width="13.42578125" style="1" customWidth="1"/>
    <col min="13843" max="13843" width="11" style="1" customWidth="1"/>
    <col min="13844" max="13844" width="11.85546875" style="1" customWidth="1"/>
    <col min="13845" max="13845" width="12.7109375" style="1" customWidth="1"/>
    <col min="13846" max="13846" width="13" style="1" customWidth="1"/>
    <col min="13847" max="14083" width="9.140625" style="1"/>
    <col min="14084" max="14084" width="10.140625" style="1" customWidth="1"/>
    <col min="14085" max="14088" width="9.140625" style="1"/>
    <col min="14089" max="14089" width="13.7109375" style="1" customWidth="1"/>
    <col min="14090" max="14090" width="12.42578125" style="1" customWidth="1"/>
    <col min="14091" max="14093" width="11.140625" style="1" customWidth="1"/>
    <col min="14094" max="14094" width="12.28515625" style="1" customWidth="1"/>
    <col min="14095" max="14095" width="10.42578125" style="1" customWidth="1"/>
    <col min="14096" max="14096" width="13.7109375" style="1" customWidth="1"/>
    <col min="14097" max="14097" width="14.28515625" style="1" customWidth="1"/>
    <col min="14098" max="14098" width="13.42578125" style="1" customWidth="1"/>
    <col min="14099" max="14099" width="11" style="1" customWidth="1"/>
    <col min="14100" max="14100" width="11.85546875" style="1" customWidth="1"/>
    <col min="14101" max="14101" width="12.7109375" style="1" customWidth="1"/>
    <col min="14102" max="14102" width="13" style="1" customWidth="1"/>
    <col min="14103" max="14339" width="9.140625" style="1"/>
    <col min="14340" max="14340" width="10.140625" style="1" customWidth="1"/>
    <col min="14341" max="14344" width="9.140625" style="1"/>
    <col min="14345" max="14345" width="13.7109375" style="1" customWidth="1"/>
    <col min="14346" max="14346" width="12.42578125" style="1" customWidth="1"/>
    <col min="14347" max="14349" width="11.140625" style="1" customWidth="1"/>
    <col min="14350" max="14350" width="12.28515625" style="1" customWidth="1"/>
    <col min="14351" max="14351" width="10.42578125" style="1" customWidth="1"/>
    <col min="14352" max="14352" width="13.7109375" style="1" customWidth="1"/>
    <col min="14353" max="14353" width="14.28515625" style="1" customWidth="1"/>
    <col min="14354" max="14354" width="13.42578125" style="1" customWidth="1"/>
    <col min="14355" max="14355" width="11" style="1" customWidth="1"/>
    <col min="14356" max="14356" width="11.85546875" style="1" customWidth="1"/>
    <col min="14357" max="14357" width="12.7109375" style="1" customWidth="1"/>
    <col min="14358" max="14358" width="13" style="1" customWidth="1"/>
    <col min="14359" max="14595" width="9.140625" style="1"/>
    <col min="14596" max="14596" width="10.140625" style="1" customWidth="1"/>
    <col min="14597" max="14600" width="9.140625" style="1"/>
    <col min="14601" max="14601" width="13.7109375" style="1" customWidth="1"/>
    <col min="14602" max="14602" width="12.42578125" style="1" customWidth="1"/>
    <col min="14603" max="14605" width="11.140625" style="1" customWidth="1"/>
    <col min="14606" max="14606" width="12.28515625" style="1" customWidth="1"/>
    <col min="14607" max="14607" width="10.42578125" style="1" customWidth="1"/>
    <col min="14608" max="14608" width="13.7109375" style="1" customWidth="1"/>
    <col min="14609" max="14609" width="14.28515625" style="1" customWidth="1"/>
    <col min="14610" max="14610" width="13.42578125" style="1" customWidth="1"/>
    <col min="14611" max="14611" width="11" style="1" customWidth="1"/>
    <col min="14612" max="14612" width="11.85546875" style="1" customWidth="1"/>
    <col min="14613" max="14613" width="12.7109375" style="1" customWidth="1"/>
    <col min="14614" max="14614" width="13" style="1" customWidth="1"/>
    <col min="14615" max="14851" width="9.140625" style="1"/>
    <col min="14852" max="14852" width="10.140625" style="1" customWidth="1"/>
    <col min="14853" max="14856" width="9.140625" style="1"/>
    <col min="14857" max="14857" width="13.7109375" style="1" customWidth="1"/>
    <col min="14858" max="14858" width="12.42578125" style="1" customWidth="1"/>
    <col min="14859" max="14861" width="11.140625" style="1" customWidth="1"/>
    <col min="14862" max="14862" width="12.28515625" style="1" customWidth="1"/>
    <col min="14863" max="14863" width="10.42578125" style="1" customWidth="1"/>
    <col min="14864" max="14864" width="13.7109375" style="1" customWidth="1"/>
    <col min="14865" max="14865" width="14.28515625" style="1" customWidth="1"/>
    <col min="14866" max="14866" width="13.42578125" style="1" customWidth="1"/>
    <col min="14867" max="14867" width="11" style="1" customWidth="1"/>
    <col min="14868" max="14868" width="11.85546875" style="1" customWidth="1"/>
    <col min="14869" max="14869" width="12.7109375" style="1" customWidth="1"/>
    <col min="14870" max="14870" width="13" style="1" customWidth="1"/>
    <col min="14871" max="15107" width="9.140625" style="1"/>
    <col min="15108" max="15108" width="10.140625" style="1" customWidth="1"/>
    <col min="15109" max="15112" width="9.140625" style="1"/>
    <col min="15113" max="15113" width="13.7109375" style="1" customWidth="1"/>
    <col min="15114" max="15114" width="12.42578125" style="1" customWidth="1"/>
    <col min="15115" max="15117" width="11.140625" style="1" customWidth="1"/>
    <col min="15118" max="15118" width="12.28515625" style="1" customWidth="1"/>
    <col min="15119" max="15119" width="10.42578125" style="1" customWidth="1"/>
    <col min="15120" max="15120" width="13.7109375" style="1" customWidth="1"/>
    <col min="15121" max="15121" width="14.28515625" style="1" customWidth="1"/>
    <col min="15122" max="15122" width="13.42578125" style="1" customWidth="1"/>
    <col min="15123" max="15123" width="11" style="1" customWidth="1"/>
    <col min="15124" max="15124" width="11.85546875" style="1" customWidth="1"/>
    <col min="15125" max="15125" width="12.7109375" style="1" customWidth="1"/>
    <col min="15126" max="15126" width="13" style="1" customWidth="1"/>
    <col min="15127" max="15363" width="9.140625" style="1"/>
    <col min="15364" max="15364" width="10.140625" style="1" customWidth="1"/>
    <col min="15365" max="15368" width="9.140625" style="1"/>
    <col min="15369" max="15369" width="13.7109375" style="1" customWidth="1"/>
    <col min="15370" max="15370" width="12.42578125" style="1" customWidth="1"/>
    <col min="15371" max="15373" width="11.140625" style="1" customWidth="1"/>
    <col min="15374" max="15374" width="12.28515625" style="1" customWidth="1"/>
    <col min="15375" max="15375" width="10.42578125" style="1" customWidth="1"/>
    <col min="15376" max="15376" width="13.7109375" style="1" customWidth="1"/>
    <col min="15377" max="15377" width="14.28515625" style="1" customWidth="1"/>
    <col min="15378" max="15378" width="13.42578125" style="1" customWidth="1"/>
    <col min="15379" max="15379" width="11" style="1" customWidth="1"/>
    <col min="15380" max="15380" width="11.85546875" style="1" customWidth="1"/>
    <col min="15381" max="15381" width="12.7109375" style="1" customWidth="1"/>
    <col min="15382" max="15382" width="13" style="1" customWidth="1"/>
    <col min="15383" max="15619" width="9.140625" style="1"/>
    <col min="15620" max="15620" width="10.140625" style="1" customWidth="1"/>
    <col min="15621" max="15624" width="9.140625" style="1"/>
    <col min="15625" max="15625" width="13.7109375" style="1" customWidth="1"/>
    <col min="15626" max="15626" width="12.42578125" style="1" customWidth="1"/>
    <col min="15627" max="15629" width="11.140625" style="1" customWidth="1"/>
    <col min="15630" max="15630" width="12.28515625" style="1" customWidth="1"/>
    <col min="15631" max="15631" width="10.42578125" style="1" customWidth="1"/>
    <col min="15632" max="15632" width="13.7109375" style="1" customWidth="1"/>
    <col min="15633" max="15633" width="14.28515625" style="1" customWidth="1"/>
    <col min="15634" max="15634" width="13.42578125" style="1" customWidth="1"/>
    <col min="15635" max="15635" width="11" style="1" customWidth="1"/>
    <col min="15636" max="15636" width="11.85546875" style="1" customWidth="1"/>
    <col min="15637" max="15637" width="12.7109375" style="1" customWidth="1"/>
    <col min="15638" max="15638" width="13" style="1" customWidth="1"/>
    <col min="15639" max="15875" width="9.140625" style="1"/>
    <col min="15876" max="15876" width="10.140625" style="1" customWidth="1"/>
    <col min="15877" max="15880" width="9.140625" style="1"/>
    <col min="15881" max="15881" width="13.7109375" style="1" customWidth="1"/>
    <col min="15882" max="15882" width="12.42578125" style="1" customWidth="1"/>
    <col min="15883" max="15885" width="11.140625" style="1" customWidth="1"/>
    <col min="15886" max="15886" width="12.28515625" style="1" customWidth="1"/>
    <col min="15887" max="15887" width="10.42578125" style="1" customWidth="1"/>
    <col min="15888" max="15888" width="13.7109375" style="1" customWidth="1"/>
    <col min="15889" max="15889" width="14.28515625" style="1" customWidth="1"/>
    <col min="15890" max="15890" width="13.42578125" style="1" customWidth="1"/>
    <col min="15891" max="15891" width="11" style="1" customWidth="1"/>
    <col min="15892" max="15892" width="11.85546875" style="1" customWidth="1"/>
    <col min="15893" max="15893" width="12.7109375" style="1" customWidth="1"/>
    <col min="15894" max="15894" width="13" style="1" customWidth="1"/>
    <col min="15895" max="16131" width="9.140625" style="1"/>
    <col min="16132" max="16132" width="10.140625" style="1" customWidth="1"/>
    <col min="16133" max="16136" width="9.140625" style="1"/>
    <col min="16137" max="16137" width="13.7109375" style="1" customWidth="1"/>
    <col min="16138" max="16138" width="12.42578125" style="1" customWidth="1"/>
    <col min="16139" max="16141" width="11.140625" style="1" customWidth="1"/>
    <col min="16142" max="16142" width="12.28515625" style="1" customWidth="1"/>
    <col min="16143" max="16143" width="10.42578125" style="1" customWidth="1"/>
    <col min="16144" max="16144" width="13.7109375" style="1" customWidth="1"/>
    <col min="16145" max="16145" width="14.28515625" style="1" customWidth="1"/>
    <col min="16146" max="16146" width="13.42578125" style="1" customWidth="1"/>
    <col min="16147" max="16147" width="11" style="1" customWidth="1"/>
    <col min="16148" max="16148" width="11.85546875" style="1" customWidth="1"/>
    <col min="16149" max="16149" width="12.7109375" style="1" customWidth="1"/>
    <col min="16150" max="16150" width="13" style="1" customWidth="1"/>
    <col min="16151" max="16384" width="9.140625" style="1"/>
  </cols>
  <sheetData>
    <row r="11" spans="27:27" ht="15" customHeight="1" x14ac:dyDescent="0.25"/>
    <row r="12" spans="27:27" ht="26.45" customHeight="1" x14ac:dyDescent="0.25"/>
    <row r="13" spans="27:27" ht="14.45" customHeight="1" x14ac:dyDescent="0.25"/>
    <row r="14" spans="27:27" ht="20.25" customHeight="1" x14ac:dyDescent="0.25"/>
    <row r="15" spans="27:27" ht="19.5" customHeight="1" x14ac:dyDescent="0.25">
      <c r="AA15" s="9"/>
    </row>
    <row r="16" spans="27:27" ht="20.25" customHeight="1" x14ac:dyDescent="0.25"/>
    <row r="17" spans="2:13" ht="20.25" customHeight="1" x14ac:dyDescent="0.25"/>
    <row r="18" spans="2:13" ht="22.5" customHeight="1" x14ac:dyDescent="0.25"/>
    <row r="19" spans="2:13" ht="21.75" customHeight="1" x14ac:dyDescent="0.25"/>
    <row r="20" spans="2:13" ht="18.75" customHeight="1" x14ac:dyDescent="0.25"/>
    <row r="21" spans="2:13" ht="117" customHeight="1" x14ac:dyDescent="0.25"/>
    <row r="22" spans="2:13" ht="33" customHeight="1" x14ac:dyDescent="0.25"/>
    <row r="23" spans="2:13" ht="31.15" customHeight="1" x14ac:dyDescent="0.25"/>
    <row r="24" spans="2:13" ht="28.15" customHeight="1" x14ac:dyDescent="0.25"/>
    <row r="25" spans="2:13" ht="30.6" customHeight="1" x14ac:dyDescent="0.25"/>
    <row r="26" spans="2:13" ht="28.9" customHeight="1" x14ac:dyDescent="0.25"/>
    <row r="27" spans="2:13" ht="33.6" customHeight="1" x14ac:dyDescent="0.25">
      <c r="K27" s="47"/>
      <c r="L27" s="2"/>
    </row>
    <row r="28" spans="2:13" ht="33.6" customHeight="1" x14ac:dyDescent="0.25">
      <c r="B28" s="2"/>
      <c r="D28" s="29"/>
      <c r="E28" s="30" t="s">
        <v>34</v>
      </c>
      <c r="F28" s="30" t="s">
        <v>35</v>
      </c>
      <c r="K28" s="47"/>
      <c r="L28" s="2"/>
    </row>
    <row r="29" spans="2:13" ht="27.75" customHeight="1" x14ac:dyDescent="0.3">
      <c r="B29" s="2"/>
      <c r="D29" s="31" t="s">
        <v>36</v>
      </c>
      <c r="E29" s="32">
        <v>60</v>
      </c>
      <c r="F29" s="32">
        <v>50</v>
      </c>
      <c r="K29" s="2"/>
      <c r="L29" s="2"/>
    </row>
    <row r="30" spans="2:13" ht="27" customHeight="1" x14ac:dyDescent="0.3">
      <c r="B30" s="2"/>
      <c r="D30" s="31" t="s">
        <v>37</v>
      </c>
      <c r="E30" s="33" t="s">
        <v>39</v>
      </c>
      <c r="F30" s="33" t="s">
        <v>40</v>
      </c>
      <c r="K30" s="2"/>
      <c r="L30" s="2"/>
      <c r="M30" s="2"/>
    </row>
    <row r="31" spans="2:13" ht="28.5" customHeight="1" x14ac:dyDescent="0.3">
      <c r="B31" s="2"/>
      <c r="D31" s="31" t="s">
        <v>38</v>
      </c>
      <c r="E31" s="33" t="s">
        <v>41</v>
      </c>
      <c r="F31" s="33" t="s">
        <v>42</v>
      </c>
      <c r="K31" s="2"/>
      <c r="L31" s="2"/>
      <c r="M31" s="4"/>
    </row>
    <row r="32" spans="2:13" ht="26.45" customHeight="1" x14ac:dyDescent="0.3">
      <c r="B32" s="2"/>
      <c r="D32" s="31" t="s">
        <v>44</v>
      </c>
      <c r="E32" s="33" t="s">
        <v>43</v>
      </c>
      <c r="F32" s="33" t="s">
        <v>43</v>
      </c>
      <c r="M32" s="4"/>
    </row>
    <row r="33" spans="2:30" ht="29.45" customHeight="1" x14ac:dyDescent="0.25">
      <c r="B33" s="2"/>
      <c r="M33" s="4"/>
    </row>
    <row r="34" spans="2:30" ht="31.9" customHeight="1" x14ac:dyDescent="0.25">
      <c r="B34" s="2"/>
      <c r="M34" s="4"/>
    </row>
    <row r="35" spans="2:30" ht="27.6" customHeight="1" x14ac:dyDescent="0.25">
      <c r="B35" s="2"/>
      <c r="M35" s="4"/>
    </row>
    <row r="36" spans="2:30" ht="30" customHeight="1" x14ac:dyDescent="0.25">
      <c r="B36" s="2"/>
      <c r="C36" s="2"/>
      <c r="M36" s="3"/>
    </row>
    <row r="37" spans="2:30" ht="28.5" customHeight="1" x14ac:dyDescent="0.25">
      <c r="K37" s="8"/>
      <c r="L37" s="8"/>
      <c r="M37" s="12"/>
      <c r="Z37" s="8"/>
      <c r="AA37" s="8"/>
      <c r="AB37" s="8"/>
      <c r="AC37" s="8"/>
      <c r="AD37" s="8"/>
    </row>
    <row r="38" spans="2:30" ht="27" x14ac:dyDescent="0.35">
      <c r="D38" s="34" t="s">
        <v>45</v>
      </c>
      <c r="E38" s="30" t="s">
        <v>46</v>
      </c>
      <c r="K38" s="8"/>
      <c r="L38" s="8"/>
      <c r="M38" s="8"/>
      <c r="Z38" s="8"/>
      <c r="AA38" s="8"/>
      <c r="AB38" s="8"/>
      <c r="AC38" s="8"/>
      <c r="AD38" s="8"/>
    </row>
    <row r="39" spans="2:30" ht="39.75" customHeight="1" x14ac:dyDescent="0.3">
      <c r="D39" s="31" t="s">
        <v>47</v>
      </c>
      <c r="E39" s="32" t="s">
        <v>49</v>
      </c>
      <c r="K39" s="8"/>
      <c r="L39" s="8"/>
      <c r="AB39" s="8"/>
      <c r="AC39" s="8"/>
      <c r="AD39" s="8"/>
    </row>
    <row r="40" spans="2:30" ht="32.25" customHeight="1" x14ac:dyDescent="0.3">
      <c r="D40" s="31" t="s">
        <v>48</v>
      </c>
      <c r="E40" s="33" t="s">
        <v>50</v>
      </c>
      <c r="K40" s="8"/>
      <c r="L40" s="8"/>
      <c r="AB40" s="8"/>
      <c r="AC40" s="8"/>
      <c r="AD40" s="8"/>
    </row>
    <row r="41" spans="2:30" ht="27" customHeight="1" x14ac:dyDescent="0.3">
      <c r="D41" s="31" t="s">
        <v>44</v>
      </c>
      <c r="E41" s="33" t="s">
        <v>51</v>
      </c>
      <c r="K41" s="8"/>
      <c r="L41" s="8"/>
      <c r="AB41" s="8"/>
      <c r="AC41" s="8"/>
      <c r="AD41" s="8"/>
    </row>
    <row r="42" spans="2:30" ht="34.5" customHeight="1" x14ac:dyDescent="0.25">
      <c r="K42" s="8"/>
      <c r="L42" s="8"/>
      <c r="AB42" s="8"/>
      <c r="AC42" s="8"/>
      <c r="AD42" s="8"/>
    </row>
    <row r="43" spans="2:30" x14ac:dyDescent="0.25">
      <c r="K43" s="8"/>
      <c r="L43" s="8"/>
      <c r="AB43" s="8"/>
      <c r="AC43" s="8"/>
      <c r="AD43" s="8"/>
    </row>
    <row r="44" spans="2:30" x14ac:dyDescent="0.25">
      <c r="K44" s="8"/>
      <c r="L44" s="8"/>
      <c r="AB44" s="8"/>
      <c r="AC44" s="8"/>
      <c r="AD44" s="8"/>
    </row>
    <row r="45" spans="2:30" x14ac:dyDescent="0.25">
      <c r="K45" s="8"/>
      <c r="L45" s="8"/>
      <c r="AB45" s="8"/>
      <c r="AC45" s="8"/>
      <c r="AD45" s="8"/>
    </row>
    <row r="46" spans="2:30" x14ac:dyDescent="0.25">
      <c r="K46" s="8"/>
      <c r="L46" s="8"/>
      <c r="AB46" s="8"/>
      <c r="AC46" s="8"/>
      <c r="AD46" s="8"/>
    </row>
    <row r="47" spans="2:30" x14ac:dyDescent="0.25">
      <c r="K47" s="8"/>
      <c r="L47" s="8"/>
      <c r="AB47" s="8"/>
      <c r="AC47" s="8"/>
      <c r="AD47" s="8"/>
    </row>
    <row r="48" spans="2:30" x14ac:dyDescent="0.25">
      <c r="K48" s="8"/>
      <c r="L48" s="8"/>
      <c r="AB48" s="8"/>
      <c r="AC48" s="8"/>
      <c r="AD48" s="8"/>
    </row>
    <row r="49" spans="11:30" x14ac:dyDescent="0.25">
      <c r="K49" s="8"/>
      <c r="L49" s="8"/>
      <c r="AB49" s="8"/>
      <c r="AC49" s="8"/>
      <c r="AD49" s="8"/>
    </row>
    <row r="50" spans="11:30" x14ac:dyDescent="0.25">
      <c r="K50" s="8"/>
      <c r="L50" s="8"/>
      <c r="AB50" s="8"/>
      <c r="AC50" s="8"/>
      <c r="AD50" s="8"/>
    </row>
    <row r="51" spans="11:30" x14ac:dyDescent="0.25">
      <c r="K51" s="8"/>
      <c r="L51" s="8"/>
      <c r="AB51" s="8"/>
      <c r="AC51" s="8"/>
      <c r="AD51" s="8"/>
    </row>
    <row r="52" spans="11:30" x14ac:dyDescent="0.25">
      <c r="K52" s="8"/>
      <c r="L52" s="8"/>
      <c r="AB52" s="8"/>
      <c r="AC52" s="8"/>
      <c r="AD52" s="8"/>
    </row>
    <row r="53" spans="11:30" x14ac:dyDescent="0.25">
      <c r="K53" s="8"/>
      <c r="L53" s="8"/>
      <c r="AB53" s="8"/>
      <c r="AC53" s="8"/>
      <c r="AD53" s="8"/>
    </row>
    <row r="54" spans="11:30" x14ac:dyDescent="0.25">
      <c r="K54" s="8"/>
      <c r="L54" s="8"/>
      <c r="AB54" s="8"/>
      <c r="AC54" s="8"/>
      <c r="AD54" s="8"/>
    </row>
    <row r="55" spans="11:30" x14ac:dyDescent="0.25">
      <c r="K55" s="8"/>
      <c r="L55" s="8"/>
      <c r="AB55" s="8"/>
      <c r="AC55" s="8"/>
      <c r="AD55" s="8"/>
    </row>
    <row r="56" spans="11:30" x14ac:dyDescent="0.25">
      <c r="K56" s="8"/>
      <c r="L56" s="8"/>
      <c r="AB56" s="8"/>
      <c r="AC56" s="8"/>
      <c r="AD56" s="8"/>
    </row>
  </sheetData>
  <mergeCells count="1">
    <mergeCell ref="K27:K28"/>
  </mergeCells>
  <pageMargins left="0.7" right="0.7" top="0.75" bottom="0.75" header="0.3" footer="0.3"/>
  <pageSetup scale="4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BD68"/>
  <sheetViews>
    <sheetView showRowColHeaders="0" zoomScale="40" zoomScaleNormal="40" workbookViewId="0"/>
  </sheetViews>
  <sheetFormatPr defaultColWidth="9.140625" defaultRowHeight="15" x14ac:dyDescent="0.25"/>
  <cols>
    <col min="1" max="16384" width="9.140625" style="5"/>
  </cols>
  <sheetData>
    <row r="1" spans="1:1" x14ac:dyDescent="0.25">
      <c r="A1" s="5" t="s">
        <v>0</v>
      </c>
    </row>
    <row r="17" spans="4:56" x14ac:dyDescent="0.25"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V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4:56" x14ac:dyDescent="0.25"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V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4:56" x14ac:dyDescent="0.25"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V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4:56" x14ac:dyDescent="0.25"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V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4:56" x14ac:dyDescent="0.25"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V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4:56" ht="19.5" x14ac:dyDescent="0.25"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V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</row>
    <row r="23" spans="4:56" ht="19.5" x14ac:dyDescent="0.25">
      <c r="D23" s="15"/>
      <c r="E23" s="15"/>
      <c r="P23" s="15"/>
      <c r="Q23" s="15"/>
      <c r="R23" s="15"/>
      <c r="S23" s="15"/>
      <c r="V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</row>
    <row r="24" spans="4:56" ht="19.5" x14ac:dyDescent="0.25">
      <c r="D24" s="15"/>
      <c r="E24" s="15"/>
      <c r="P24" s="15"/>
      <c r="Q24" s="15"/>
      <c r="R24" s="15"/>
      <c r="S24" s="15"/>
      <c r="V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</row>
    <row r="25" spans="4:56" ht="19.5" x14ac:dyDescent="0.25">
      <c r="D25" s="15"/>
      <c r="E25" s="15"/>
      <c r="P25" s="15"/>
      <c r="Q25" s="15"/>
      <c r="R25" s="15"/>
      <c r="S25" s="15"/>
      <c r="V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</row>
    <row r="26" spans="4:56" ht="19.5" x14ac:dyDescent="0.25">
      <c r="D26" s="15"/>
      <c r="E26" s="15"/>
      <c r="P26" s="15"/>
      <c r="Q26" s="15"/>
      <c r="R26" s="15"/>
      <c r="S26" s="15"/>
      <c r="V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</row>
    <row r="27" spans="4:56" ht="19.5" x14ac:dyDescent="0.25">
      <c r="D27" s="15"/>
      <c r="E27" s="15"/>
      <c r="P27" s="15"/>
      <c r="Q27" s="15"/>
      <c r="R27" s="15"/>
      <c r="S27" s="15"/>
      <c r="V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</row>
    <row r="28" spans="4:56" ht="19.5" x14ac:dyDescent="0.25">
      <c r="D28" s="15"/>
      <c r="E28" s="15"/>
      <c r="P28" s="15"/>
      <c r="Q28" s="15"/>
      <c r="R28" s="15"/>
      <c r="S28" s="15"/>
      <c r="V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</row>
    <row r="29" spans="4:56" ht="19.5" x14ac:dyDescent="0.25">
      <c r="D29" s="15"/>
      <c r="E29" s="15"/>
      <c r="P29" s="15"/>
      <c r="Q29" s="15"/>
      <c r="R29" s="15"/>
      <c r="S29" s="15"/>
      <c r="V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</row>
    <row r="30" spans="4:56" ht="19.5" x14ac:dyDescent="0.25">
      <c r="D30" s="15"/>
      <c r="E30" s="15"/>
      <c r="P30" s="15"/>
      <c r="Q30" s="15"/>
      <c r="R30" s="15"/>
      <c r="S30" s="15"/>
      <c r="V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</row>
    <row r="31" spans="4:56" ht="19.5" x14ac:dyDescent="0.25">
      <c r="D31" s="15"/>
      <c r="E31" s="15"/>
      <c r="P31" s="15"/>
      <c r="Q31" s="15"/>
      <c r="R31" s="15"/>
      <c r="S31" s="15"/>
      <c r="V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</row>
    <row r="32" spans="4:56" ht="19.5" x14ac:dyDescent="0.25">
      <c r="D32" s="15"/>
      <c r="E32" s="15"/>
      <c r="P32" s="15"/>
      <c r="Q32" s="15"/>
      <c r="R32" s="15"/>
      <c r="S32" s="15"/>
      <c r="V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</row>
    <row r="33" spans="4:56" ht="19.5" x14ac:dyDescent="0.25">
      <c r="D33" s="15"/>
      <c r="E33" s="15"/>
      <c r="P33" s="15"/>
      <c r="Q33" s="15"/>
      <c r="R33" s="15"/>
      <c r="S33" s="15"/>
      <c r="V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</row>
    <row r="34" spans="4:56" ht="19.5" x14ac:dyDescent="0.25">
      <c r="D34" s="15"/>
      <c r="E34" s="15"/>
      <c r="P34" s="15"/>
      <c r="Q34" s="15"/>
      <c r="R34" s="15"/>
      <c r="S34" s="15"/>
      <c r="V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</row>
    <row r="35" spans="4:56" ht="19.5" x14ac:dyDescent="0.25">
      <c r="D35" s="15"/>
      <c r="E35" s="15"/>
      <c r="P35" s="15"/>
      <c r="Q35" s="15"/>
      <c r="R35" s="15"/>
      <c r="S35" s="15"/>
      <c r="V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</row>
    <row r="36" spans="4:56" ht="19.5" x14ac:dyDescent="0.25">
      <c r="D36" s="15"/>
      <c r="E36" s="15"/>
      <c r="P36" s="15"/>
      <c r="Q36" s="15"/>
      <c r="R36" s="15"/>
      <c r="S36" s="15"/>
      <c r="V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</row>
    <row r="37" spans="4:56" ht="19.5" x14ac:dyDescent="0.25">
      <c r="D37" s="15"/>
      <c r="E37" s="15"/>
      <c r="P37" s="15"/>
      <c r="Q37" s="15"/>
      <c r="R37" s="15"/>
      <c r="S37" s="15"/>
      <c r="V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</row>
    <row r="38" spans="4:56" ht="19.5" x14ac:dyDescent="0.25">
      <c r="D38" s="15"/>
      <c r="E38" s="15"/>
      <c r="P38" s="15"/>
      <c r="Q38" s="15"/>
      <c r="R38" s="15"/>
      <c r="S38" s="15"/>
      <c r="V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</row>
    <row r="39" spans="4:56" ht="19.5" x14ac:dyDescent="0.25">
      <c r="D39" s="15"/>
      <c r="E39" s="15"/>
      <c r="P39" s="15"/>
      <c r="Q39" s="15"/>
      <c r="R39" s="15"/>
      <c r="S39" s="15"/>
      <c r="V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</row>
    <row r="40" spans="4:56" ht="19.5" x14ac:dyDescent="0.25">
      <c r="D40" s="15"/>
      <c r="E40" s="15"/>
      <c r="P40" s="15"/>
      <c r="Q40" s="15"/>
      <c r="R40" s="15"/>
      <c r="S40" s="15"/>
      <c r="V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</row>
    <row r="41" spans="4:56" ht="19.5" x14ac:dyDescent="0.25">
      <c r="D41" s="15"/>
      <c r="E41" s="15"/>
      <c r="P41" s="15"/>
      <c r="Q41" s="15"/>
      <c r="R41" s="15"/>
      <c r="S41" s="15"/>
      <c r="V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</row>
    <row r="42" spans="4:56" ht="19.5" x14ac:dyDescent="0.25">
      <c r="D42" s="15"/>
      <c r="E42" s="15"/>
      <c r="P42" s="15"/>
      <c r="Q42" s="15"/>
      <c r="R42" s="15"/>
      <c r="S42" s="15"/>
      <c r="V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</row>
    <row r="43" spans="4:56" ht="19.5" x14ac:dyDescent="0.25">
      <c r="D43" s="15"/>
      <c r="E43" s="15"/>
      <c r="P43" s="15"/>
      <c r="Q43" s="15"/>
      <c r="R43" s="15"/>
      <c r="S43" s="15"/>
      <c r="V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</row>
    <row r="44" spans="4:56" ht="19.5" x14ac:dyDescent="0.25">
      <c r="D44" s="15"/>
      <c r="E44" s="15"/>
      <c r="P44" s="15"/>
      <c r="Q44" s="15"/>
      <c r="R44" s="15"/>
      <c r="S44" s="15"/>
      <c r="V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</row>
    <row r="45" spans="4:56" ht="19.5" x14ac:dyDescent="0.25">
      <c r="D45" s="15"/>
      <c r="E45" s="15"/>
      <c r="P45" s="15"/>
      <c r="Q45" s="15"/>
      <c r="R45" s="15"/>
      <c r="S45" s="15"/>
      <c r="V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</row>
    <row r="46" spans="4:56" ht="19.5" x14ac:dyDescent="0.25">
      <c r="D46" s="15"/>
      <c r="E46" s="15"/>
      <c r="P46" s="15"/>
      <c r="Q46" s="15"/>
      <c r="R46" s="15"/>
      <c r="S46" s="15"/>
      <c r="V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</row>
    <row r="47" spans="4:56" ht="19.5" x14ac:dyDescent="0.25">
      <c r="D47" s="15"/>
      <c r="E47" s="15"/>
      <c r="P47" s="15"/>
      <c r="Q47" s="15"/>
      <c r="R47" s="15"/>
      <c r="S47" s="15"/>
      <c r="V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</row>
    <row r="48" spans="4:56" ht="19.5" x14ac:dyDescent="0.25">
      <c r="D48" s="15"/>
      <c r="E48" s="15"/>
      <c r="P48" s="15"/>
      <c r="Q48" s="15"/>
      <c r="R48" s="15"/>
      <c r="S48" s="15"/>
      <c r="V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</row>
    <row r="49" spans="4:56" ht="19.5" x14ac:dyDescent="0.25">
      <c r="D49" s="15"/>
      <c r="E49" s="15"/>
      <c r="P49" s="15"/>
      <c r="Q49" s="15"/>
      <c r="R49" s="15"/>
      <c r="S49" s="15"/>
      <c r="V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</row>
    <row r="50" spans="4:56" ht="19.5" x14ac:dyDescent="0.25">
      <c r="D50" s="15"/>
      <c r="E50" s="15"/>
      <c r="P50" s="15"/>
      <c r="Q50" s="15"/>
      <c r="R50" s="15"/>
      <c r="S50" s="15"/>
      <c r="V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</row>
    <row r="51" spans="4:56" ht="19.5" x14ac:dyDescent="0.25">
      <c r="D51" s="15"/>
      <c r="E51" s="15"/>
      <c r="P51" s="15"/>
      <c r="Q51" s="15"/>
      <c r="R51" s="15"/>
      <c r="S51" s="15"/>
      <c r="V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</row>
    <row r="52" spans="4:56" ht="19.5" x14ac:dyDescent="0.25">
      <c r="D52" s="15"/>
      <c r="E52" s="15"/>
      <c r="P52" s="15"/>
      <c r="Q52" s="15"/>
      <c r="R52" s="15"/>
      <c r="S52" s="15"/>
      <c r="V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</row>
    <row r="53" spans="4:56" ht="19.5" x14ac:dyDescent="0.25">
      <c r="D53" s="15"/>
      <c r="E53" s="15"/>
      <c r="P53" s="15"/>
      <c r="Q53" s="15"/>
      <c r="R53" s="15"/>
      <c r="S53" s="15"/>
      <c r="V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</row>
    <row r="54" spans="4:56" ht="19.5" x14ac:dyDescent="0.25">
      <c r="D54" s="15"/>
      <c r="E54" s="15"/>
      <c r="P54" s="15"/>
      <c r="Q54" s="15"/>
      <c r="R54" s="15"/>
      <c r="S54" s="15"/>
      <c r="V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</row>
    <row r="55" spans="4:56" ht="19.5" x14ac:dyDescent="0.25">
      <c r="D55" s="15"/>
      <c r="E55" s="15"/>
      <c r="P55" s="15"/>
      <c r="Q55" s="15"/>
      <c r="R55" s="15"/>
      <c r="S55" s="15"/>
      <c r="V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</row>
    <row r="56" spans="4:56" ht="19.5" x14ac:dyDescent="0.25">
      <c r="D56" s="15"/>
      <c r="E56" s="15"/>
      <c r="P56" s="15"/>
      <c r="Q56" s="15"/>
      <c r="R56" s="15"/>
      <c r="S56" s="15"/>
      <c r="V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</row>
    <row r="57" spans="4:56" ht="19.5" x14ac:dyDescent="0.25"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V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</row>
    <row r="58" spans="4:56" ht="19.5" x14ac:dyDescent="0.25"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V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</row>
    <row r="59" spans="4:56" ht="19.5" x14ac:dyDescent="0.25"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V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</row>
    <row r="60" spans="4:56" ht="19.5" x14ac:dyDescent="0.25"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V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</row>
    <row r="61" spans="4:56" ht="19.5" x14ac:dyDescent="0.25"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V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</row>
    <row r="62" spans="4:56" ht="19.5" x14ac:dyDescent="0.25"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V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</row>
    <row r="63" spans="4:56" ht="19.5" x14ac:dyDescent="0.25"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V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</row>
    <row r="64" spans="4:56" ht="19.5" x14ac:dyDescent="0.25"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V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</row>
    <row r="65" spans="4:56" ht="19.5" x14ac:dyDescent="0.25"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</row>
    <row r="66" spans="4:56" ht="19.5" x14ac:dyDescent="0.25"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</row>
    <row r="67" spans="4:56" ht="19.5" x14ac:dyDescent="0.25"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</row>
    <row r="68" spans="4:56" ht="19.5" x14ac:dyDescent="0.25"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</row>
  </sheetData>
  <pageMargins left="0.7" right="0.7" top="0.75" bottom="0.75" header="0.3" footer="0.3"/>
  <pageSetup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C0BD3-7CDC-471D-80E8-F53F391DD6DD}">
  <sheetPr>
    <pageSetUpPr fitToPage="1"/>
  </sheetPr>
  <dimension ref="B11:AD61"/>
  <sheetViews>
    <sheetView zoomScale="70" zoomScaleNormal="70" workbookViewId="0"/>
  </sheetViews>
  <sheetFormatPr defaultColWidth="9.140625" defaultRowHeight="15" x14ac:dyDescent="0.25"/>
  <cols>
    <col min="1" max="3" width="9.140625" style="1"/>
    <col min="4" max="6" width="10" style="1" bestFit="1" customWidth="1"/>
    <col min="7" max="7" width="10.140625" style="1" customWidth="1"/>
    <col min="8" max="11" width="9.140625" style="1"/>
    <col min="12" max="12" width="13.7109375" style="1" customWidth="1"/>
    <col min="13" max="13" width="9" style="1" customWidth="1"/>
    <col min="14" max="14" width="19.85546875" style="1" customWidth="1"/>
    <col min="15" max="15" width="15.140625" style="1" customWidth="1"/>
    <col min="16" max="16" width="17.140625" style="1" customWidth="1"/>
    <col min="17" max="17" width="19.5703125" style="1" customWidth="1"/>
    <col min="18" max="18" width="21.7109375" style="1" customWidth="1"/>
    <col min="19" max="19" width="20.140625" style="1" customWidth="1"/>
    <col min="20" max="20" width="10.5703125" style="1" customWidth="1"/>
    <col min="21" max="21" width="13.7109375" style="1" customWidth="1"/>
    <col min="22" max="22" width="14.7109375" style="1" customWidth="1"/>
    <col min="23" max="23" width="13" style="1" bestFit="1" customWidth="1"/>
    <col min="24" max="24" width="17.5703125" style="1" customWidth="1"/>
    <col min="25" max="259" width="9.140625" style="1"/>
    <col min="260" max="260" width="10.140625" style="1" customWidth="1"/>
    <col min="261" max="264" width="9.140625" style="1"/>
    <col min="265" max="265" width="13.7109375" style="1" customWidth="1"/>
    <col min="266" max="266" width="12.42578125" style="1" customWidth="1"/>
    <col min="267" max="269" width="11.140625" style="1" customWidth="1"/>
    <col min="270" max="270" width="12.28515625" style="1" customWidth="1"/>
    <col min="271" max="271" width="10.42578125" style="1" customWidth="1"/>
    <col min="272" max="272" width="13.7109375" style="1" customWidth="1"/>
    <col min="273" max="273" width="14.28515625" style="1" customWidth="1"/>
    <col min="274" max="274" width="13.42578125" style="1" customWidth="1"/>
    <col min="275" max="275" width="11" style="1" customWidth="1"/>
    <col min="276" max="276" width="11.85546875" style="1" customWidth="1"/>
    <col min="277" max="277" width="12.7109375" style="1" customWidth="1"/>
    <col min="278" max="278" width="13" style="1" customWidth="1"/>
    <col min="279" max="515" width="9.140625" style="1"/>
    <col min="516" max="516" width="10.140625" style="1" customWidth="1"/>
    <col min="517" max="520" width="9.140625" style="1"/>
    <col min="521" max="521" width="13.7109375" style="1" customWidth="1"/>
    <col min="522" max="522" width="12.42578125" style="1" customWidth="1"/>
    <col min="523" max="525" width="11.140625" style="1" customWidth="1"/>
    <col min="526" max="526" width="12.28515625" style="1" customWidth="1"/>
    <col min="527" max="527" width="10.42578125" style="1" customWidth="1"/>
    <col min="528" max="528" width="13.7109375" style="1" customWidth="1"/>
    <col min="529" max="529" width="14.28515625" style="1" customWidth="1"/>
    <col min="530" max="530" width="13.42578125" style="1" customWidth="1"/>
    <col min="531" max="531" width="11" style="1" customWidth="1"/>
    <col min="532" max="532" width="11.85546875" style="1" customWidth="1"/>
    <col min="533" max="533" width="12.7109375" style="1" customWidth="1"/>
    <col min="534" max="534" width="13" style="1" customWidth="1"/>
    <col min="535" max="771" width="9.140625" style="1"/>
    <col min="772" max="772" width="10.140625" style="1" customWidth="1"/>
    <col min="773" max="776" width="9.140625" style="1"/>
    <col min="777" max="777" width="13.7109375" style="1" customWidth="1"/>
    <col min="778" max="778" width="12.42578125" style="1" customWidth="1"/>
    <col min="779" max="781" width="11.140625" style="1" customWidth="1"/>
    <col min="782" max="782" width="12.28515625" style="1" customWidth="1"/>
    <col min="783" max="783" width="10.42578125" style="1" customWidth="1"/>
    <col min="784" max="784" width="13.7109375" style="1" customWidth="1"/>
    <col min="785" max="785" width="14.28515625" style="1" customWidth="1"/>
    <col min="786" max="786" width="13.42578125" style="1" customWidth="1"/>
    <col min="787" max="787" width="11" style="1" customWidth="1"/>
    <col min="788" max="788" width="11.85546875" style="1" customWidth="1"/>
    <col min="789" max="789" width="12.7109375" style="1" customWidth="1"/>
    <col min="790" max="790" width="13" style="1" customWidth="1"/>
    <col min="791" max="1027" width="9.140625" style="1"/>
    <col min="1028" max="1028" width="10.140625" style="1" customWidth="1"/>
    <col min="1029" max="1032" width="9.140625" style="1"/>
    <col min="1033" max="1033" width="13.7109375" style="1" customWidth="1"/>
    <col min="1034" max="1034" width="12.42578125" style="1" customWidth="1"/>
    <col min="1035" max="1037" width="11.140625" style="1" customWidth="1"/>
    <col min="1038" max="1038" width="12.28515625" style="1" customWidth="1"/>
    <col min="1039" max="1039" width="10.42578125" style="1" customWidth="1"/>
    <col min="1040" max="1040" width="13.7109375" style="1" customWidth="1"/>
    <col min="1041" max="1041" width="14.28515625" style="1" customWidth="1"/>
    <col min="1042" max="1042" width="13.42578125" style="1" customWidth="1"/>
    <col min="1043" max="1043" width="11" style="1" customWidth="1"/>
    <col min="1044" max="1044" width="11.85546875" style="1" customWidth="1"/>
    <col min="1045" max="1045" width="12.7109375" style="1" customWidth="1"/>
    <col min="1046" max="1046" width="13" style="1" customWidth="1"/>
    <col min="1047" max="1283" width="9.140625" style="1"/>
    <col min="1284" max="1284" width="10.140625" style="1" customWidth="1"/>
    <col min="1285" max="1288" width="9.140625" style="1"/>
    <col min="1289" max="1289" width="13.7109375" style="1" customWidth="1"/>
    <col min="1290" max="1290" width="12.42578125" style="1" customWidth="1"/>
    <col min="1291" max="1293" width="11.140625" style="1" customWidth="1"/>
    <col min="1294" max="1294" width="12.28515625" style="1" customWidth="1"/>
    <col min="1295" max="1295" width="10.42578125" style="1" customWidth="1"/>
    <col min="1296" max="1296" width="13.7109375" style="1" customWidth="1"/>
    <col min="1297" max="1297" width="14.28515625" style="1" customWidth="1"/>
    <col min="1298" max="1298" width="13.42578125" style="1" customWidth="1"/>
    <col min="1299" max="1299" width="11" style="1" customWidth="1"/>
    <col min="1300" max="1300" width="11.85546875" style="1" customWidth="1"/>
    <col min="1301" max="1301" width="12.7109375" style="1" customWidth="1"/>
    <col min="1302" max="1302" width="13" style="1" customWidth="1"/>
    <col min="1303" max="1539" width="9.140625" style="1"/>
    <col min="1540" max="1540" width="10.140625" style="1" customWidth="1"/>
    <col min="1541" max="1544" width="9.140625" style="1"/>
    <col min="1545" max="1545" width="13.7109375" style="1" customWidth="1"/>
    <col min="1546" max="1546" width="12.42578125" style="1" customWidth="1"/>
    <col min="1547" max="1549" width="11.140625" style="1" customWidth="1"/>
    <col min="1550" max="1550" width="12.28515625" style="1" customWidth="1"/>
    <col min="1551" max="1551" width="10.42578125" style="1" customWidth="1"/>
    <col min="1552" max="1552" width="13.7109375" style="1" customWidth="1"/>
    <col min="1553" max="1553" width="14.28515625" style="1" customWidth="1"/>
    <col min="1554" max="1554" width="13.42578125" style="1" customWidth="1"/>
    <col min="1555" max="1555" width="11" style="1" customWidth="1"/>
    <col min="1556" max="1556" width="11.85546875" style="1" customWidth="1"/>
    <col min="1557" max="1557" width="12.7109375" style="1" customWidth="1"/>
    <col min="1558" max="1558" width="13" style="1" customWidth="1"/>
    <col min="1559" max="1795" width="9.140625" style="1"/>
    <col min="1796" max="1796" width="10.140625" style="1" customWidth="1"/>
    <col min="1797" max="1800" width="9.140625" style="1"/>
    <col min="1801" max="1801" width="13.7109375" style="1" customWidth="1"/>
    <col min="1802" max="1802" width="12.42578125" style="1" customWidth="1"/>
    <col min="1803" max="1805" width="11.140625" style="1" customWidth="1"/>
    <col min="1806" max="1806" width="12.28515625" style="1" customWidth="1"/>
    <col min="1807" max="1807" width="10.42578125" style="1" customWidth="1"/>
    <col min="1808" max="1808" width="13.7109375" style="1" customWidth="1"/>
    <col min="1809" max="1809" width="14.28515625" style="1" customWidth="1"/>
    <col min="1810" max="1810" width="13.42578125" style="1" customWidth="1"/>
    <col min="1811" max="1811" width="11" style="1" customWidth="1"/>
    <col min="1812" max="1812" width="11.85546875" style="1" customWidth="1"/>
    <col min="1813" max="1813" width="12.7109375" style="1" customWidth="1"/>
    <col min="1814" max="1814" width="13" style="1" customWidth="1"/>
    <col min="1815" max="2051" width="9.140625" style="1"/>
    <col min="2052" max="2052" width="10.140625" style="1" customWidth="1"/>
    <col min="2053" max="2056" width="9.140625" style="1"/>
    <col min="2057" max="2057" width="13.7109375" style="1" customWidth="1"/>
    <col min="2058" max="2058" width="12.42578125" style="1" customWidth="1"/>
    <col min="2059" max="2061" width="11.140625" style="1" customWidth="1"/>
    <col min="2062" max="2062" width="12.28515625" style="1" customWidth="1"/>
    <col min="2063" max="2063" width="10.42578125" style="1" customWidth="1"/>
    <col min="2064" max="2064" width="13.7109375" style="1" customWidth="1"/>
    <col min="2065" max="2065" width="14.28515625" style="1" customWidth="1"/>
    <col min="2066" max="2066" width="13.42578125" style="1" customWidth="1"/>
    <col min="2067" max="2067" width="11" style="1" customWidth="1"/>
    <col min="2068" max="2068" width="11.85546875" style="1" customWidth="1"/>
    <col min="2069" max="2069" width="12.7109375" style="1" customWidth="1"/>
    <col min="2070" max="2070" width="13" style="1" customWidth="1"/>
    <col min="2071" max="2307" width="9.140625" style="1"/>
    <col min="2308" max="2308" width="10.140625" style="1" customWidth="1"/>
    <col min="2309" max="2312" width="9.140625" style="1"/>
    <col min="2313" max="2313" width="13.7109375" style="1" customWidth="1"/>
    <col min="2314" max="2314" width="12.42578125" style="1" customWidth="1"/>
    <col min="2315" max="2317" width="11.140625" style="1" customWidth="1"/>
    <col min="2318" max="2318" width="12.28515625" style="1" customWidth="1"/>
    <col min="2319" max="2319" width="10.42578125" style="1" customWidth="1"/>
    <col min="2320" max="2320" width="13.7109375" style="1" customWidth="1"/>
    <col min="2321" max="2321" width="14.28515625" style="1" customWidth="1"/>
    <col min="2322" max="2322" width="13.42578125" style="1" customWidth="1"/>
    <col min="2323" max="2323" width="11" style="1" customWidth="1"/>
    <col min="2324" max="2324" width="11.85546875" style="1" customWidth="1"/>
    <col min="2325" max="2325" width="12.7109375" style="1" customWidth="1"/>
    <col min="2326" max="2326" width="13" style="1" customWidth="1"/>
    <col min="2327" max="2563" width="9.140625" style="1"/>
    <col min="2564" max="2564" width="10.140625" style="1" customWidth="1"/>
    <col min="2565" max="2568" width="9.140625" style="1"/>
    <col min="2569" max="2569" width="13.7109375" style="1" customWidth="1"/>
    <col min="2570" max="2570" width="12.42578125" style="1" customWidth="1"/>
    <col min="2571" max="2573" width="11.140625" style="1" customWidth="1"/>
    <col min="2574" max="2574" width="12.28515625" style="1" customWidth="1"/>
    <col min="2575" max="2575" width="10.42578125" style="1" customWidth="1"/>
    <col min="2576" max="2576" width="13.7109375" style="1" customWidth="1"/>
    <col min="2577" max="2577" width="14.28515625" style="1" customWidth="1"/>
    <col min="2578" max="2578" width="13.42578125" style="1" customWidth="1"/>
    <col min="2579" max="2579" width="11" style="1" customWidth="1"/>
    <col min="2580" max="2580" width="11.85546875" style="1" customWidth="1"/>
    <col min="2581" max="2581" width="12.7109375" style="1" customWidth="1"/>
    <col min="2582" max="2582" width="13" style="1" customWidth="1"/>
    <col min="2583" max="2819" width="9.140625" style="1"/>
    <col min="2820" max="2820" width="10.140625" style="1" customWidth="1"/>
    <col min="2821" max="2824" width="9.140625" style="1"/>
    <col min="2825" max="2825" width="13.7109375" style="1" customWidth="1"/>
    <col min="2826" max="2826" width="12.42578125" style="1" customWidth="1"/>
    <col min="2827" max="2829" width="11.140625" style="1" customWidth="1"/>
    <col min="2830" max="2830" width="12.28515625" style="1" customWidth="1"/>
    <col min="2831" max="2831" width="10.42578125" style="1" customWidth="1"/>
    <col min="2832" max="2832" width="13.7109375" style="1" customWidth="1"/>
    <col min="2833" max="2833" width="14.28515625" style="1" customWidth="1"/>
    <col min="2834" max="2834" width="13.42578125" style="1" customWidth="1"/>
    <col min="2835" max="2835" width="11" style="1" customWidth="1"/>
    <col min="2836" max="2836" width="11.85546875" style="1" customWidth="1"/>
    <col min="2837" max="2837" width="12.7109375" style="1" customWidth="1"/>
    <col min="2838" max="2838" width="13" style="1" customWidth="1"/>
    <col min="2839" max="3075" width="9.140625" style="1"/>
    <col min="3076" max="3076" width="10.140625" style="1" customWidth="1"/>
    <col min="3077" max="3080" width="9.140625" style="1"/>
    <col min="3081" max="3081" width="13.7109375" style="1" customWidth="1"/>
    <col min="3082" max="3082" width="12.42578125" style="1" customWidth="1"/>
    <col min="3083" max="3085" width="11.140625" style="1" customWidth="1"/>
    <col min="3086" max="3086" width="12.28515625" style="1" customWidth="1"/>
    <col min="3087" max="3087" width="10.42578125" style="1" customWidth="1"/>
    <col min="3088" max="3088" width="13.7109375" style="1" customWidth="1"/>
    <col min="3089" max="3089" width="14.28515625" style="1" customWidth="1"/>
    <col min="3090" max="3090" width="13.42578125" style="1" customWidth="1"/>
    <col min="3091" max="3091" width="11" style="1" customWidth="1"/>
    <col min="3092" max="3092" width="11.85546875" style="1" customWidth="1"/>
    <col min="3093" max="3093" width="12.7109375" style="1" customWidth="1"/>
    <col min="3094" max="3094" width="13" style="1" customWidth="1"/>
    <col min="3095" max="3331" width="9.140625" style="1"/>
    <col min="3332" max="3332" width="10.140625" style="1" customWidth="1"/>
    <col min="3333" max="3336" width="9.140625" style="1"/>
    <col min="3337" max="3337" width="13.7109375" style="1" customWidth="1"/>
    <col min="3338" max="3338" width="12.42578125" style="1" customWidth="1"/>
    <col min="3339" max="3341" width="11.140625" style="1" customWidth="1"/>
    <col min="3342" max="3342" width="12.28515625" style="1" customWidth="1"/>
    <col min="3343" max="3343" width="10.42578125" style="1" customWidth="1"/>
    <col min="3344" max="3344" width="13.7109375" style="1" customWidth="1"/>
    <col min="3345" max="3345" width="14.28515625" style="1" customWidth="1"/>
    <col min="3346" max="3346" width="13.42578125" style="1" customWidth="1"/>
    <col min="3347" max="3347" width="11" style="1" customWidth="1"/>
    <col min="3348" max="3348" width="11.85546875" style="1" customWidth="1"/>
    <col min="3349" max="3349" width="12.7109375" style="1" customWidth="1"/>
    <col min="3350" max="3350" width="13" style="1" customWidth="1"/>
    <col min="3351" max="3587" width="9.140625" style="1"/>
    <col min="3588" max="3588" width="10.140625" style="1" customWidth="1"/>
    <col min="3589" max="3592" width="9.140625" style="1"/>
    <col min="3593" max="3593" width="13.7109375" style="1" customWidth="1"/>
    <col min="3594" max="3594" width="12.42578125" style="1" customWidth="1"/>
    <col min="3595" max="3597" width="11.140625" style="1" customWidth="1"/>
    <col min="3598" max="3598" width="12.28515625" style="1" customWidth="1"/>
    <col min="3599" max="3599" width="10.42578125" style="1" customWidth="1"/>
    <col min="3600" max="3600" width="13.7109375" style="1" customWidth="1"/>
    <col min="3601" max="3601" width="14.28515625" style="1" customWidth="1"/>
    <col min="3602" max="3602" width="13.42578125" style="1" customWidth="1"/>
    <col min="3603" max="3603" width="11" style="1" customWidth="1"/>
    <col min="3604" max="3604" width="11.85546875" style="1" customWidth="1"/>
    <col min="3605" max="3605" width="12.7109375" style="1" customWidth="1"/>
    <col min="3606" max="3606" width="13" style="1" customWidth="1"/>
    <col min="3607" max="3843" width="9.140625" style="1"/>
    <col min="3844" max="3844" width="10.140625" style="1" customWidth="1"/>
    <col min="3845" max="3848" width="9.140625" style="1"/>
    <col min="3849" max="3849" width="13.7109375" style="1" customWidth="1"/>
    <col min="3850" max="3850" width="12.42578125" style="1" customWidth="1"/>
    <col min="3851" max="3853" width="11.140625" style="1" customWidth="1"/>
    <col min="3854" max="3854" width="12.28515625" style="1" customWidth="1"/>
    <col min="3855" max="3855" width="10.42578125" style="1" customWidth="1"/>
    <col min="3856" max="3856" width="13.7109375" style="1" customWidth="1"/>
    <col min="3857" max="3857" width="14.28515625" style="1" customWidth="1"/>
    <col min="3858" max="3858" width="13.42578125" style="1" customWidth="1"/>
    <col min="3859" max="3859" width="11" style="1" customWidth="1"/>
    <col min="3860" max="3860" width="11.85546875" style="1" customWidth="1"/>
    <col min="3861" max="3861" width="12.7109375" style="1" customWidth="1"/>
    <col min="3862" max="3862" width="13" style="1" customWidth="1"/>
    <col min="3863" max="4099" width="9.140625" style="1"/>
    <col min="4100" max="4100" width="10.140625" style="1" customWidth="1"/>
    <col min="4101" max="4104" width="9.140625" style="1"/>
    <col min="4105" max="4105" width="13.7109375" style="1" customWidth="1"/>
    <col min="4106" max="4106" width="12.42578125" style="1" customWidth="1"/>
    <col min="4107" max="4109" width="11.140625" style="1" customWidth="1"/>
    <col min="4110" max="4110" width="12.28515625" style="1" customWidth="1"/>
    <col min="4111" max="4111" width="10.42578125" style="1" customWidth="1"/>
    <col min="4112" max="4112" width="13.7109375" style="1" customWidth="1"/>
    <col min="4113" max="4113" width="14.28515625" style="1" customWidth="1"/>
    <col min="4114" max="4114" width="13.42578125" style="1" customWidth="1"/>
    <col min="4115" max="4115" width="11" style="1" customWidth="1"/>
    <col min="4116" max="4116" width="11.85546875" style="1" customWidth="1"/>
    <col min="4117" max="4117" width="12.7109375" style="1" customWidth="1"/>
    <col min="4118" max="4118" width="13" style="1" customWidth="1"/>
    <col min="4119" max="4355" width="9.140625" style="1"/>
    <col min="4356" max="4356" width="10.140625" style="1" customWidth="1"/>
    <col min="4357" max="4360" width="9.140625" style="1"/>
    <col min="4361" max="4361" width="13.7109375" style="1" customWidth="1"/>
    <col min="4362" max="4362" width="12.42578125" style="1" customWidth="1"/>
    <col min="4363" max="4365" width="11.140625" style="1" customWidth="1"/>
    <col min="4366" max="4366" width="12.28515625" style="1" customWidth="1"/>
    <col min="4367" max="4367" width="10.42578125" style="1" customWidth="1"/>
    <col min="4368" max="4368" width="13.7109375" style="1" customWidth="1"/>
    <col min="4369" max="4369" width="14.28515625" style="1" customWidth="1"/>
    <col min="4370" max="4370" width="13.42578125" style="1" customWidth="1"/>
    <col min="4371" max="4371" width="11" style="1" customWidth="1"/>
    <col min="4372" max="4372" width="11.85546875" style="1" customWidth="1"/>
    <col min="4373" max="4373" width="12.7109375" style="1" customWidth="1"/>
    <col min="4374" max="4374" width="13" style="1" customWidth="1"/>
    <col min="4375" max="4611" width="9.140625" style="1"/>
    <col min="4612" max="4612" width="10.140625" style="1" customWidth="1"/>
    <col min="4613" max="4616" width="9.140625" style="1"/>
    <col min="4617" max="4617" width="13.7109375" style="1" customWidth="1"/>
    <col min="4618" max="4618" width="12.42578125" style="1" customWidth="1"/>
    <col min="4619" max="4621" width="11.140625" style="1" customWidth="1"/>
    <col min="4622" max="4622" width="12.28515625" style="1" customWidth="1"/>
    <col min="4623" max="4623" width="10.42578125" style="1" customWidth="1"/>
    <col min="4624" max="4624" width="13.7109375" style="1" customWidth="1"/>
    <col min="4625" max="4625" width="14.28515625" style="1" customWidth="1"/>
    <col min="4626" max="4626" width="13.42578125" style="1" customWidth="1"/>
    <col min="4627" max="4627" width="11" style="1" customWidth="1"/>
    <col min="4628" max="4628" width="11.85546875" style="1" customWidth="1"/>
    <col min="4629" max="4629" width="12.7109375" style="1" customWidth="1"/>
    <col min="4630" max="4630" width="13" style="1" customWidth="1"/>
    <col min="4631" max="4867" width="9.140625" style="1"/>
    <col min="4868" max="4868" width="10.140625" style="1" customWidth="1"/>
    <col min="4869" max="4872" width="9.140625" style="1"/>
    <col min="4873" max="4873" width="13.7109375" style="1" customWidth="1"/>
    <col min="4874" max="4874" width="12.42578125" style="1" customWidth="1"/>
    <col min="4875" max="4877" width="11.140625" style="1" customWidth="1"/>
    <col min="4878" max="4878" width="12.28515625" style="1" customWidth="1"/>
    <col min="4879" max="4879" width="10.42578125" style="1" customWidth="1"/>
    <col min="4880" max="4880" width="13.7109375" style="1" customWidth="1"/>
    <col min="4881" max="4881" width="14.28515625" style="1" customWidth="1"/>
    <col min="4882" max="4882" width="13.42578125" style="1" customWidth="1"/>
    <col min="4883" max="4883" width="11" style="1" customWidth="1"/>
    <col min="4884" max="4884" width="11.85546875" style="1" customWidth="1"/>
    <col min="4885" max="4885" width="12.7109375" style="1" customWidth="1"/>
    <col min="4886" max="4886" width="13" style="1" customWidth="1"/>
    <col min="4887" max="5123" width="9.140625" style="1"/>
    <col min="5124" max="5124" width="10.140625" style="1" customWidth="1"/>
    <col min="5125" max="5128" width="9.140625" style="1"/>
    <col min="5129" max="5129" width="13.7109375" style="1" customWidth="1"/>
    <col min="5130" max="5130" width="12.42578125" style="1" customWidth="1"/>
    <col min="5131" max="5133" width="11.140625" style="1" customWidth="1"/>
    <col min="5134" max="5134" width="12.28515625" style="1" customWidth="1"/>
    <col min="5135" max="5135" width="10.42578125" style="1" customWidth="1"/>
    <col min="5136" max="5136" width="13.7109375" style="1" customWidth="1"/>
    <col min="5137" max="5137" width="14.28515625" style="1" customWidth="1"/>
    <col min="5138" max="5138" width="13.42578125" style="1" customWidth="1"/>
    <col min="5139" max="5139" width="11" style="1" customWidth="1"/>
    <col min="5140" max="5140" width="11.85546875" style="1" customWidth="1"/>
    <col min="5141" max="5141" width="12.7109375" style="1" customWidth="1"/>
    <col min="5142" max="5142" width="13" style="1" customWidth="1"/>
    <col min="5143" max="5379" width="9.140625" style="1"/>
    <col min="5380" max="5380" width="10.140625" style="1" customWidth="1"/>
    <col min="5381" max="5384" width="9.140625" style="1"/>
    <col min="5385" max="5385" width="13.7109375" style="1" customWidth="1"/>
    <col min="5386" max="5386" width="12.42578125" style="1" customWidth="1"/>
    <col min="5387" max="5389" width="11.140625" style="1" customWidth="1"/>
    <col min="5390" max="5390" width="12.28515625" style="1" customWidth="1"/>
    <col min="5391" max="5391" width="10.42578125" style="1" customWidth="1"/>
    <col min="5392" max="5392" width="13.7109375" style="1" customWidth="1"/>
    <col min="5393" max="5393" width="14.28515625" style="1" customWidth="1"/>
    <col min="5394" max="5394" width="13.42578125" style="1" customWidth="1"/>
    <col min="5395" max="5395" width="11" style="1" customWidth="1"/>
    <col min="5396" max="5396" width="11.85546875" style="1" customWidth="1"/>
    <col min="5397" max="5397" width="12.7109375" style="1" customWidth="1"/>
    <col min="5398" max="5398" width="13" style="1" customWidth="1"/>
    <col min="5399" max="5635" width="9.140625" style="1"/>
    <col min="5636" max="5636" width="10.140625" style="1" customWidth="1"/>
    <col min="5637" max="5640" width="9.140625" style="1"/>
    <col min="5641" max="5641" width="13.7109375" style="1" customWidth="1"/>
    <col min="5642" max="5642" width="12.42578125" style="1" customWidth="1"/>
    <col min="5643" max="5645" width="11.140625" style="1" customWidth="1"/>
    <col min="5646" max="5646" width="12.28515625" style="1" customWidth="1"/>
    <col min="5647" max="5647" width="10.42578125" style="1" customWidth="1"/>
    <col min="5648" max="5648" width="13.7109375" style="1" customWidth="1"/>
    <col min="5649" max="5649" width="14.28515625" style="1" customWidth="1"/>
    <col min="5650" max="5650" width="13.42578125" style="1" customWidth="1"/>
    <col min="5651" max="5651" width="11" style="1" customWidth="1"/>
    <col min="5652" max="5652" width="11.85546875" style="1" customWidth="1"/>
    <col min="5653" max="5653" width="12.7109375" style="1" customWidth="1"/>
    <col min="5654" max="5654" width="13" style="1" customWidth="1"/>
    <col min="5655" max="5891" width="9.140625" style="1"/>
    <col min="5892" max="5892" width="10.140625" style="1" customWidth="1"/>
    <col min="5893" max="5896" width="9.140625" style="1"/>
    <col min="5897" max="5897" width="13.7109375" style="1" customWidth="1"/>
    <col min="5898" max="5898" width="12.42578125" style="1" customWidth="1"/>
    <col min="5899" max="5901" width="11.140625" style="1" customWidth="1"/>
    <col min="5902" max="5902" width="12.28515625" style="1" customWidth="1"/>
    <col min="5903" max="5903" width="10.42578125" style="1" customWidth="1"/>
    <col min="5904" max="5904" width="13.7109375" style="1" customWidth="1"/>
    <col min="5905" max="5905" width="14.28515625" style="1" customWidth="1"/>
    <col min="5906" max="5906" width="13.42578125" style="1" customWidth="1"/>
    <col min="5907" max="5907" width="11" style="1" customWidth="1"/>
    <col min="5908" max="5908" width="11.85546875" style="1" customWidth="1"/>
    <col min="5909" max="5909" width="12.7109375" style="1" customWidth="1"/>
    <col min="5910" max="5910" width="13" style="1" customWidth="1"/>
    <col min="5911" max="6147" width="9.140625" style="1"/>
    <col min="6148" max="6148" width="10.140625" style="1" customWidth="1"/>
    <col min="6149" max="6152" width="9.140625" style="1"/>
    <col min="6153" max="6153" width="13.7109375" style="1" customWidth="1"/>
    <col min="6154" max="6154" width="12.42578125" style="1" customWidth="1"/>
    <col min="6155" max="6157" width="11.140625" style="1" customWidth="1"/>
    <col min="6158" max="6158" width="12.28515625" style="1" customWidth="1"/>
    <col min="6159" max="6159" width="10.42578125" style="1" customWidth="1"/>
    <col min="6160" max="6160" width="13.7109375" style="1" customWidth="1"/>
    <col min="6161" max="6161" width="14.28515625" style="1" customWidth="1"/>
    <col min="6162" max="6162" width="13.42578125" style="1" customWidth="1"/>
    <col min="6163" max="6163" width="11" style="1" customWidth="1"/>
    <col min="6164" max="6164" width="11.85546875" style="1" customWidth="1"/>
    <col min="6165" max="6165" width="12.7109375" style="1" customWidth="1"/>
    <col min="6166" max="6166" width="13" style="1" customWidth="1"/>
    <col min="6167" max="6403" width="9.140625" style="1"/>
    <col min="6404" max="6404" width="10.140625" style="1" customWidth="1"/>
    <col min="6405" max="6408" width="9.140625" style="1"/>
    <col min="6409" max="6409" width="13.7109375" style="1" customWidth="1"/>
    <col min="6410" max="6410" width="12.42578125" style="1" customWidth="1"/>
    <col min="6411" max="6413" width="11.140625" style="1" customWidth="1"/>
    <col min="6414" max="6414" width="12.28515625" style="1" customWidth="1"/>
    <col min="6415" max="6415" width="10.42578125" style="1" customWidth="1"/>
    <col min="6416" max="6416" width="13.7109375" style="1" customWidth="1"/>
    <col min="6417" max="6417" width="14.28515625" style="1" customWidth="1"/>
    <col min="6418" max="6418" width="13.42578125" style="1" customWidth="1"/>
    <col min="6419" max="6419" width="11" style="1" customWidth="1"/>
    <col min="6420" max="6420" width="11.85546875" style="1" customWidth="1"/>
    <col min="6421" max="6421" width="12.7109375" style="1" customWidth="1"/>
    <col min="6422" max="6422" width="13" style="1" customWidth="1"/>
    <col min="6423" max="6659" width="9.140625" style="1"/>
    <col min="6660" max="6660" width="10.140625" style="1" customWidth="1"/>
    <col min="6661" max="6664" width="9.140625" style="1"/>
    <col min="6665" max="6665" width="13.7109375" style="1" customWidth="1"/>
    <col min="6666" max="6666" width="12.42578125" style="1" customWidth="1"/>
    <col min="6667" max="6669" width="11.140625" style="1" customWidth="1"/>
    <col min="6670" max="6670" width="12.28515625" style="1" customWidth="1"/>
    <col min="6671" max="6671" width="10.42578125" style="1" customWidth="1"/>
    <col min="6672" max="6672" width="13.7109375" style="1" customWidth="1"/>
    <col min="6673" max="6673" width="14.28515625" style="1" customWidth="1"/>
    <col min="6674" max="6674" width="13.42578125" style="1" customWidth="1"/>
    <col min="6675" max="6675" width="11" style="1" customWidth="1"/>
    <col min="6676" max="6676" width="11.85546875" style="1" customWidth="1"/>
    <col min="6677" max="6677" width="12.7109375" style="1" customWidth="1"/>
    <col min="6678" max="6678" width="13" style="1" customWidth="1"/>
    <col min="6679" max="6915" width="9.140625" style="1"/>
    <col min="6916" max="6916" width="10.140625" style="1" customWidth="1"/>
    <col min="6917" max="6920" width="9.140625" style="1"/>
    <col min="6921" max="6921" width="13.7109375" style="1" customWidth="1"/>
    <col min="6922" max="6922" width="12.42578125" style="1" customWidth="1"/>
    <col min="6923" max="6925" width="11.140625" style="1" customWidth="1"/>
    <col min="6926" max="6926" width="12.28515625" style="1" customWidth="1"/>
    <col min="6927" max="6927" width="10.42578125" style="1" customWidth="1"/>
    <col min="6928" max="6928" width="13.7109375" style="1" customWidth="1"/>
    <col min="6929" max="6929" width="14.28515625" style="1" customWidth="1"/>
    <col min="6930" max="6930" width="13.42578125" style="1" customWidth="1"/>
    <col min="6931" max="6931" width="11" style="1" customWidth="1"/>
    <col min="6932" max="6932" width="11.85546875" style="1" customWidth="1"/>
    <col min="6933" max="6933" width="12.7109375" style="1" customWidth="1"/>
    <col min="6934" max="6934" width="13" style="1" customWidth="1"/>
    <col min="6935" max="7171" width="9.140625" style="1"/>
    <col min="7172" max="7172" width="10.140625" style="1" customWidth="1"/>
    <col min="7173" max="7176" width="9.140625" style="1"/>
    <col min="7177" max="7177" width="13.7109375" style="1" customWidth="1"/>
    <col min="7178" max="7178" width="12.42578125" style="1" customWidth="1"/>
    <col min="7179" max="7181" width="11.140625" style="1" customWidth="1"/>
    <col min="7182" max="7182" width="12.28515625" style="1" customWidth="1"/>
    <col min="7183" max="7183" width="10.42578125" style="1" customWidth="1"/>
    <col min="7184" max="7184" width="13.7109375" style="1" customWidth="1"/>
    <col min="7185" max="7185" width="14.28515625" style="1" customWidth="1"/>
    <col min="7186" max="7186" width="13.42578125" style="1" customWidth="1"/>
    <col min="7187" max="7187" width="11" style="1" customWidth="1"/>
    <col min="7188" max="7188" width="11.85546875" style="1" customWidth="1"/>
    <col min="7189" max="7189" width="12.7109375" style="1" customWidth="1"/>
    <col min="7190" max="7190" width="13" style="1" customWidth="1"/>
    <col min="7191" max="7427" width="9.140625" style="1"/>
    <col min="7428" max="7428" width="10.140625" style="1" customWidth="1"/>
    <col min="7429" max="7432" width="9.140625" style="1"/>
    <col min="7433" max="7433" width="13.7109375" style="1" customWidth="1"/>
    <col min="7434" max="7434" width="12.42578125" style="1" customWidth="1"/>
    <col min="7435" max="7437" width="11.140625" style="1" customWidth="1"/>
    <col min="7438" max="7438" width="12.28515625" style="1" customWidth="1"/>
    <col min="7439" max="7439" width="10.42578125" style="1" customWidth="1"/>
    <col min="7440" max="7440" width="13.7109375" style="1" customWidth="1"/>
    <col min="7441" max="7441" width="14.28515625" style="1" customWidth="1"/>
    <col min="7442" max="7442" width="13.42578125" style="1" customWidth="1"/>
    <col min="7443" max="7443" width="11" style="1" customWidth="1"/>
    <col min="7444" max="7444" width="11.85546875" style="1" customWidth="1"/>
    <col min="7445" max="7445" width="12.7109375" style="1" customWidth="1"/>
    <col min="7446" max="7446" width="13" style="1" customWidth="1"/>
    <col min="7447" max="7683" width="9.140625" style="1"/>
    <col min="7684" max="7684" width="10.140625" style="1" customWidth="1"/>
    <col min="7685" max="7688" width="9.140625" style="1"/>
    <col min="7689" max="7689" width="13.7109375" style="1" customWidth="1"/>
    <col min="7690" max="7690" width="12.42578125" style="1" customWidth="1"/>
    <col min="7691" max="7693" width="11.140625" style="1" customWidth="1"/>
    <col min="7694" max="7694" width="12.28515625" style="1" customWidth="1"/>
    <col min="7695" max="7695" width="10.42578125" style="1" customWidth="1"/>
    <col min="7696" max="7696" width="13.7109375" style="1" customWidth="1"/>
    <col min="7697" max="7697" width="14.28515625" style="1" customWidth="1"/>
    <col min="7698" max="7698" width="13.42578125" style="1" customWidth="1"/>
    <col min="7699" max="7699" width="11" style="1" customWidth="1"/>
    <col min="7700" max="7700" width="11.85546875" style="1" customWidth="1"/>
    <col min="7701" max="7701" width="12.7109375" style="1" customWidth="1"/>
    <col min="7702" max="7702" width="13" style="1" customWidth="1"/>
    <col min="7703" max="7939" width="9.140625" style="1"/>
    <col min="7940" max="7940" width="10.140625" style="1" customWidth="1"/>
    <col min="7941" max="7944" width="9.140625" style="1"/>
    <col min="7945" max="7945" width="13.7109375" style="1" customWidth="1"/>
    <col min="7946" max="7946" width="12.42578125" style="1" customWidth="1"/>
    <col min="7947" max="7949" width="11.140625" style="1" customWidth="1"/>
    <col min="7950" max="7950" width="12.28515625" style="1" customWidth="1"/>
    <col min="7951" max="7951" width="10.42578125" style="1" customWidth="1"/>
    <col min="7952" max="7952" width="13.7109375" style="1" customWidth="1"/>
    <col min="7953" max="7953" width="14.28515625" style="1" customWidth="1"/>
    <col min="7954" max="7954" width="13.42578125" style="1" customWidth="1"/>
    <col min="7955" max="7955" width="11" style="1" customWidth="1"/>
    <col min="7956" max="7956" width="11.85546875" style="1" customWidth="1"/>
    <col min="7957" max="7957" width="12.7109375" style="1" customWidth="1"/>
    <col min="7958" max="7958" width="13" style="1" customWidth="1"/>
    <col min="7959" max="8195" width="9.140625" style="1"/>
    <col min="8196" max="8196" width="10.140625" style="1" customWidth="1"/>
    <col min="8197" max="8200" width="9.140625" style="1"/>
    <col min="8201" max="8201" width="13.7109375" style="1" customWidth="1"/>
    <col min="8202" max="8202" width="12.42578125" style="1" customWidth="1"/>
    <col min="8203" max="8205" width="11.140625" style="1" customWidth="1"/>
    <col min="8206" max="8206" width="12.28515625" style="1" customWidth="1"/>
    <col min="8207" max="8207" width="10.42578125" style="1" customWidth="1"/>
    <col min="8208" max="8208" width="13.7109375" style="1" customWidth="1"/>
    <col min="8209" max="8209" width="14.28515625" style="1" customWidth="1"/>
    <col min="8210" max="8210" width="13.42578125" style="1" customWidth="1"/>
    <col min="8211" max="8211" width="11" style="1" customWidth="1"/>
    <col min="8212" max="8212" width="11.85546875" style="1" customWidth="1"/>
    <col min="8213" max="8213" width="12.7109375" style="1" customWidth="1"/>
    <col min="8214" max="8214" width="13" style="1" customWidth="1"/>
    <col min="8215" max="8451" width="9.140625" style="1"/>
    <col min="8452" max="8452" width="10.140625" style="1" customWidth="1"/>
    <col min="8453" max="8456" width="9.140625" style="1"/>
    <col min="8457" max="8457" width="13.7109375" style="1" customWidth="1"/>
    <col min="8458" max="8458" width="12.42578125" style="1" customWidth="1"/>
    <col min="8459" max="8461" width="11.140625" style="1" customWidth="1"/>
    <col min="8462" max="8462" width="12.28515625" style="1" customWidth="1"/>
    <col min="8463" max="8463" width="10.42578125" style="1" customWidth="1"/>
    <col min="8464" max="8464" width="13.7109375" style="1" customWidth="1"/>
    <col min="8465" max="8465" width="14.28515625" style="1" customWidth="1"/>
    <col min="8466" max="8466" width="13.42578125" style="1" customWidth="1"/>
    <col min="8467" max="8467" width="11" style="1" customWidth="1"/>
    <col min="8468" max="8468" width="11.85546875" style="1" customWidth="1"/>
    <col min="8469" max="8469" width="12.7109375" style="1" customWidth="1"/>
    <col min="8470" max="8470" width="13" style="1" customWidth="1"/>
    <col min="8471" max="8707" width="9.140625" style="1"/>
    <col min="8708" max="8708" width="10.140625" style="1" customWidth="1"/>
    <col min="8709" max="8712" width="9.140625" style="1"/>
    <col min="8713" max="8713" width="13.7109375" style="1" customWidth="1"/>
    <col min="8714" max="8714" width="12.42578125" style="1" customWidth="1"/>
    <col min="8715" max="8717" width="11.140625" style="1" customWidth="1"/>
    <col min="8718" max="8718" width="12.28515625" style="1" customWidth="1"/>
    <col min="8719" max="8719" width="10.42578125" style="1" customWidth="1"/>
    <col min="8720" max="8720" width="13.7109375" style="1" customWidth="1"/>
    <col min="8721" max="8721" width="14.28515625" style="1" customWidth="1"/>
    <col min="8722" max="8722" width="13.42578125" style="1" customWidth="1"/>
    <col min="8723" max="8723" width="11" style="1" customWidth="1"/>
    <col min="8724" max="8724" width="11.85546875" style="1" customWidth="1"/>
    <col min="8725" max="8725" width="12.7109375" style="1" customWidth="1"/>
    <col min="8726" max="8726" width="13" style="1" customWidth="1"/>
    <col min="8727" max="8963" width="9.140625" style="1"/>
    <col min="8964" max="8964" width="10.140625" style="1" customWidth="1"/>
    <col min="8965" max="8968" width="9.140625" style="1"/>
    <col min="8969" max="8969" width="13.7109375" style="1" customWidth="1"/>
    <col min="8970" max="8970" width="12.42578125" style="1" customWidth="1"/>
    <col min="8971" max="8973" width="11.140625" style="1" customWidth="1"/>
    <col min="8974" max="8974" width="12.28515625" style="1" customWidth="1"/>
    <col min="8975" max="8975" width="10.42578125" style="1" customWidth="1"/>
    <col min="8976" max="8976" width="13.7109375" style="1" customWidth="1"/>
    <col min="8977" max="8977" width="14.28515625" style="1" customWidth="1"/>
    <col min="8978" max="8978" width="13.42578125" style="1" customWidth="1"/>
    <col min="8979" max="8979" width="11" style="1" customWidth="1"/>
    <col min="8980" max="8980" width="11.85546875" style="1" customWidth="1"/>
    <col min="8981" max="8981" width="12.7109375" style="1" customWidth="1"/>
    <col min="8982" max="8982" width="13" style="1" customWidth="1"/>
    <col min="8983" max="9219" width="9.140625" style="1"/>
    <col min="9220" max="9220" width="10.140625" style="1" customWidth="1"/>
    <col min="9221" max="9224" width="9.140625" style="1"/>
    <col min="9225" max="9225" width="13.7109375" style="1" customWidth="1"/>
    <col min="9226" max="9226" width="12.42578125" style="1" customWidth="1"/>
    <col min="9227" max="9229" width="11.140625" style="1" customWidth="1"/>
    <col min="9230" max="9230" width="12.28515625" style="1" customWidth="1"/>
    <col min="9231" max="9231" width="10.42578125" style="1" customWidth="1"/>
    <col min="9232" max="9232" width="13.7109375" style="1" customWidth="1"/>
    <col min="9233" max="9233" width="14.28515625" style="1" customWidth="1"/>
    <col min="9234" max="9234" width="13.42578125" style="1" customWidth="1"/>
    <col min="9235" max="9235" width="11" style="1" customWidth="1"/>
    <col min="9236" max="9236" width="11.85546875" style="1" customWidth="1"/>
    <col min="9237" max="9237" width="12.7109375" style="1" customWidth="1"/>
    <col min="9238" max="9238" width="13" style="1" customWidth="1"/>
    <col min="9239" max="9475" width="9.140625" style="1"/>
    <col min="9476" max="9476" width="10.140625" style="1" customWidth="1"/>
    <col min="9477" max="9480" width="9.140625" style="1"/>
    <col min="9481" max="9481" width="13.7109375" style="1" customWidth="1"/>
    <col min="9482" max="9482" width="12.42578125" style="1" customWidth="1"/>
    <col min="9483" max="9485" width="11.140625" style="1" customWidth="1"/>
    <col min="9486" max="9486" width="12.28515625" style="1" customWidth="1"/>
    <col min="9487" max="9487" width="10.42578125" style="1" customWidth="1"/>
    <col min="9488" max="9488" width="13.7109375" style="1" customWidth="1"/>
    <col min="9489" max="9489" width="14.28515625" style="1" customWidth="1"/>
    <col min="9490" max="9490" width="13.42578125" style="1" customWidth="1"/>
    <col min="9491" max="9491" width="11" style="1" customWidth="1"/>
    <col min="9492" max="9492" width="11.85546875" style="1" customWidth="1"/>
    <col min="9493" max="9493" width="12.7109375" style="1" customWidth="1"/>
    <col min="9494" max="9494" width="13" style="1" customWidth="1"/>
    <col min="9495" max="9731" width="9.140625" style="1"/>
    <col min="9732" max="9732" width="10.140625" style="1" customWidth="1"/>
    <col min="9733" max="9736" width="9.140625" style="1"/>
    <col min="9737" max="9737" width="13.7109375" style="1" customWidth="1"/>
    <col min="9738" max="9738" width="12.42578125" style="1" customWidth="1"/>
    <col min="9739" max="9741" width="11.140625" style="1" customWidth="1"/>
    <col min="9742" max="9742" width="12.28515625" style="1" customWidth="1"/>
    <col min="9743" max="9743" width="10.42578125" style="1" customWidth="1"/>
    <col min="9744" max="9744" width="13.7109375" style="1" customWidth="1"/>
    <col min="9745" max="9745" width="14.28515625" style="1" customWidth="1"/>
    <col min="9746" max="9746" width="13.42578125" style="1" customWidth="1"/>
    <col min="9747" max="9747" width="11" style="1" customWidth="1"/>
    <col min="9748" max="9748" width="11.85546875" style="1" customWidth="1"/>
    <col min="9749" max="9749" width="12.7109375" style="1" customWidth="1"/>
    <col min="9750" max="9750" width="13" style="1" customWidth="1"/>
    <col min="9751" max="9987" width="9.140625" style="1"/>
    <col min="9988" max="9988" width="10.140625" style="1" customWidth="1"/>
    <col min="9989" max="9992" width="9.140625" style="1"/>
    <col min="9993" max="9993" width="13.7109375" style="1" customWidth="1"/>
    <col min="9994" max="9994" width="12.42578125" style="1" customWidth="1"/>
    <col min="9995" max="9997" width="11.140625" style="1" customWidth="1"/>
    <col min="9998" max="9998" width="12.28515625" style="1" customWidth="1"/>
    <col min="9999" max="9999" width="10.42578125" style="1" customWidth="1"/>
    <col min="10000" max="10000" width="13.7109375" style="1" customWidth="1"/>
    <col min="10001" max="10001" width="14.28515625" style="1" customWidth="1"/>
    <col min="10002" max="10002" width="13.42578125" style="1" customWidth="1"/>
    <col min="10003" max="10003" width="11" style="1" customWidth="1"/>
    <col min="10004" max="10004" width="11.85546875" style="1" customWidth="1"/>
    <col min="10005" max="10005" width="12.7109375" style="1" customWidth="1"/>
    <col min="10006" max="10006" width="13" style="1" customWidth="1"/>
    <col min="10007" max="10243" width="9.140625" style="1"/>
    <col min="10244" max="10244" width="10.140625" style="1" customWidth="1"/>
    <col min="10245" max="10248" width="9.140625" style="1"/>
    <col min="10249" max="10249" width="13.7109375" style="1" customWidth="1"/>
    <col min="10250" max="10250" width="12.42578125" style="1" customWidth="1"/>
    <col min="10251" max="10253" width="11.140625" style="1" customWidth="1"/>
    <col min="10254" max="10254" width="12.28515625" style="1" customWidth="1"/>
    <col min="10255" max="10255" width="10.42578125" style="1" customWidth="1"/>
    <col min="10256" max="10256" width="13.7109375" style="1" customWidth="1"/>
    <col min="10257" max="10257" width="14.28515625" style="1" customWidth="1"/>
    <col min="10258" max="10258" width="13.42578125" style="1" customWidth="1"/>
    <col min="10259" max="10259" width="11" style="1" customWidth="1"/>
    <col min="10260" max="10260" width="11.85546875" style="1" customWidth="1"/>
    <col min="10261" max="10261" width="12.7109375" style="1" customWidth="1"/>
    <col min="10262" max="10262" width="13" style="1" customWidth="1"/>
    <col min="10263" max="10499" width="9.140625" style="1"/>
    <col min="10500" max="10500" width="10.140625" style="1" customWidth="1"/>
    <col min="10501" max="10504" width="9.140625" style="1"/>
    <col min="10505" max="10505" width="13.7109375" style="1" customWidth="1"/>
    <col min="10506" max="10506" width="12.42578125" style="1" customWidth="1"/>
    <col min="10507" max="10509" width="11.140625" style="1" customWidth="1"/>
    <col min="10510" max="10510" width="12.28515625" style="1" customWidth="1"/>
    <col min="10511" max="10511" width="10.42578125" style="1" customWidth="1"/>
    <col min="10512" max="10512" width="13.7109375" style="1" customWidth="1"/>
    <col min="10513" max="10513" width="14.28515625" style="1" customWidth="1"/>
    <col min="10514" max="10514" width="13.42578125" style="1" customWidth="1"/>
    <col min="10515" max="10515" width="11" style="1" customWidth="1"/>
    <col min="10516" max="10516" width="11.85546875" style="1" customWidth="1"/>
    <col min="10517" max="10517" width="12.7109375" style="1" customWidth="1"/>
    <col min="10518" max="10518" width="13" style="1" customWidth="1"/>
    <col min="10519" max="10755" width="9.140625" style="1"/>
    <col min="10756" max="10756" width="10.140625" style="1" customWidth="1"/>
    <col min="10757" max="10760" width="9.140625" style="1"/>
    <col min="10761" max="10761" width="13.7109375" style="1" customWidth="1"/>
    <col min="10762" max="10762" width="12.42578125" style="1" customWidth="1"/>
    <col min="10763" max="10765" width="11.140625" style="1" customWidth="1"/>
    <col min="10766" max="10766" width="12.28515625" style="1" customWidth="1"/>
    <col min="10767" max="10767" width="10.42578125" style="1" customWidth="1"/>
    <col min="10768" max="10768" width="13.7109375" style="1" customWidth="1"/>
    <col min="10769" max="10769" width="14.28515625" style="1" customWidth="1"/>
    <col min="10770" max="10770" width="13.42578125" style="1" customWidth="1"/>
    <col min="10771" max="10771" width="11" style="1" customWidth="1"/>
    <col min="10772" max="10772" width="11.85546875" style="1" customWidth="1"/>
    <col min="10773" max="10773" width="12.7109375" style="1" customWidth="1"/>
    <col min="10774" max="10774" width="13" style="1" customWidth="1"/>
    <col min="10775" max="11011" width="9.140625" style="1"/>
    <col min="11012" max="11012" width="10.140625" style="1" customWidth="1"/>
    <col min="11013" max="11016" width="9.140625" style="1"/>
    <col min="11017" max="11017" width="13.7109375" style="1" customWidth="1"/>
    <col min="11018" max="11018" width="12.42578125" style="1" customWidth="1"/>
    <col min="11019" max="11021" width="11.140625" style="1" customWidth="1"/>
    <col min="11022" max="11022" width="12.28515625" style="1" customWidth="1"/>
    <col min="11023" max="11023" width="10.42578125" style="1" customWidth="1"/>
    <col min="11024" max="11024" width="13.7109375" style="1" customWidth="1"/>
    <col min="11025" max="11025" width="14.28515625" style="1" customWidth="1"/>
    <col min="11026" max="11026" width="13.42578125" style="1" customWidth="1"/>
    <col min="11027" max="11027" width="11" style="1" customWidth="1"/>
    <col min="11028" max="11028" width="11.85546875" style="1" customWidth="1"/>
    <col min="11029" max="11029" width="12.7109375" style="1" customWidth="1"/>
    <col min="11030" max="11030" width="13" style="1" customWidth="1"/>
    <col min="11031" max="11267" width="9.140625" style="1"/>
    <col min="11268" max="11268" width="10.140625" style="1" customWidth="1"/>
    <col min="11269" max="11272" width="9.140625" style="1"/>
    <col min="11273" max="11273" width="13.7109375" style="1" customWidth="1"/>
    <col min="11274" max="11274" width="12.42578125" style="1" customWidth="1"/>
    <col min="11275" max="11277" width="11.140625" style="1" customWidth="1"/>
    <col min="11278" max="11278" width="12.28515625" style="1" customWidth="1"/>
    <col min="11279" max="11279" width="10.42578125" style="1" customWidth="1"/>
    <col min="11280" max="11280" width="13.7109375" style="1" customWidth="1"/>
    <col min="11281" max="11281" width="14.28515625" style="1" customWidth="1"/>
    <col min="11282" max="11282" width="13.42578125" style="1" customWidth="1"/>
    <col min="11283" max="11283" width="11" style="1" customWidth="1"/>
    <col min="11284" max="11284" width="11.85546875" style="1" customWidth="1"/>
    <col min="11285" max="11285" width="12.7109375" style="1" customWidth="1"/>
    <col min="11286" max="11286" width="13" style="1" customWidth="1"/>
    <col min="11287" max="11523" width="9.140625" style="1"/>
    <col min="11524" max="11524" width="10.140625" style="1" customWidth="1"/>
    <col min="11525" max="11528" width="9.140625" style="1"/>
    <col min="11529" max="11529" width="13.7109375" style="1" customWidth="1"/>
    <col min="11530" max="11530" width="12.42578125" style="1" customWidth="1"/>
    <col min="11531" max="11533" width="11.140625" style="1" customWidth="1"/>
    <col min="11534" max="11534" width="12.28515625" style="1" customWidth="1"/>
    <col min="11535" max="11535" width="10.42578125" style="1" customWidth="1"/>
    <col min="11536" max="11536" width="13.7109375" style="1" customWidth="1"/>
    <col min="11537" max="11537" width="14.28515625" style="1" customWidth="1"/>
    <col min="11538" max="11538" width="13.42578125" style="1" customWidth="1"/>
    <col min="11539" max="11539" width="11" style="1" customWidth="1"/>
    <col min="11540" max="11540" width="11.85546875" style="1" customWidth="1"/>
    <col min="11541" max="11541" width="12.7109375" style="1" customWidth="1"/>
    <col min="11542" max="11542" width="13" style="1" customWidth="1"/>
    <col min="11543" max="11779" width="9.140625" style="1"/>
    <col min="11780" max="11780" width="10.140625" style="1" customWidth="1"/>
    <col min="11781" max="11784" width="9.140625" style="1"/>
    <col min="11785" max="11785" width="13.7109375" style="1" customWidth="1"/>
    <col min="11786" max="11786" width="12.42578125" style="1" customWidth="1"/>
    <col min="11787" max="11789" width="11.140625" style="1" customWidth="1"/>
    <col min="11790" max="11790" width="12.28515625" style="1" customWidth="1"/>
    <col min="11791" max="11791" width="10.42578125" style="1" customWidth="1"/>
    <col min="11792" max="11792" width="13.7109375" style="1" customWidth="1"/>
    <col min="11793" max="11793" width="14.28515625" style="1" customWidth="1"/>
    <col min="11794" max="11794" width="13.42578125" style="1" customWidth="1"/>
    <col min="11795" max="11795" width="11" style="1" customWidth="1"/>
    <col min="11796" max="11796" width="11.85546875" style="1" customWidth="1"/>
    <col min="11797" max="11797" width="12.7109375" style="1" customWidth="1"/>
    <col min="11798" max="11798" width="13" style="1" customWidth="1"/>
    <col min="11799" max="12035" width="9.140625" style="1"/>
    <col min="12036" max="12036" width="10.140625" style="1" customWidth="1"/>
    <col min="12037" max="12040" width="9.140625" style="1"/>
    <col min="12041" max="12041" width="13.7109375" style="1" customWidth="1"/>
    <col min="12042" max="12042" width="12.42578125" style="1" customWidth="1"/>
    <col min="12043" max="12045" width="11.140625" style="1" customWidth="1"/>
    <col min="12046" max="12046" width="12.28515625" style="1" customWidth="1"/>
    <col min="12047" max="12047" width="10.42578125" style="1" customWidth="1"/>
    <col min="12048" max="12048" width="13.7109375" style="1" customWidth="1"/>
    <col min="12049" max="12049" width="14.28515625" style="1" customWidth="1"/>
    <col min="12050" max="12050" width="13.42578125" style="1" customWidth="1"/>
    <col min="12051" max="12051" width="11" style="1" customWidth="1"/>
    <col min="12052" max="12052" width="11.85546875" style="1" customWidth="1"/>
    <col min="12053" max="12053" width="12.7109375" style="1" customWidth="1"/>
    <col min="12054" max="12054" width="13" style="1" customWidth="1"/>
    <col min="12055" max="12291" width="9.140625" style="1"/>
    <col min="12292" max="12292" width="10.140625" style="1" customWidth="1"/>
    <col min="12293" max="12296" width="9.140625" style="1"/>
    <col min="12297" max="12297" width="13.7109375" style="1" customWidth="1"/>
    <col min="12298" max="12298" width="12.42578125" style="1" customWidth="1"/>
    <col min="12299" max="12301" width="11.140625" style="1" customWidth="1"/>
    <col min="12302" max="12302" width="12.28515625" style="1" customWidth="1"/>
    <col min="12303" max="12303" width="10.42578125" style="1" customWidth="1"/>
    <col min="12304" max="12304" width="13.7109375" style="1" customWidth="1"/>
    <col min="12305" max="12305" width="14.28515625" style="1" customWidth="1"/>
    <col min="12306" max="12306" width="13.42578125" style="1" customWidth="1"/>
    <col min="12307" max="12307" width="11" style="1" customWidth="1"/>
    <col min="12308" max="12308" width="11.85546875" style="1" customWidth="1"/>
    <col min="12309" max="12309" width="12.7109375" style="1" customWidth="1"/>
    <col min="12310" max="12310" width="13" style="1" customWidth="1"/>
    <col min="12311" max="12547" width="9.140625" style="1"/>
    <col min="12548" max="12548" width="10.140625" style="1" customWidth="1"/>
    <col min="12549" max="12552" width="9.140625" style="1"/>
    <col min="12553" max="12553" width="13.7109375" style="1" customWidth="1"/>
    <col min="12554" max="12554" width="12.42578125" style="1" customWidth="1"/>
    <col min="12555" max="12557" width="11.140625" style="1" customWidth="1"/>
    <col min="12558" max="12558" width="12.28515625" style="1" customWidth="1"/>
    <col min="12559" max="12559" width="10.42578125" style="1" customWidth="1"/>
    <col min="12560" max="12560" width="13.7109375" style="1" customWidth="1"/>
    <col min="12561" max="12561" width="14.28515625" style="1" customWidth="1"/>
    <col min="12562" max="12562" width="13.42578125" style="1" customWidth="1"/>
    <col min="12563" max="12563" width="11" style="1" customWidth="1"/>
    <col min="12564" max="12564" width="11.85546875" style="1" customWidth="1"/>
    <col min="12565" max="12565" width="12.7109375" style="1" customWidth="1"/>
    <col min="12566" max="12566" width="13" style="1" customWidth="1"/>
    <col min="12567" max="12803" width="9.140625" style="1"/>
    <col min="12804" max="12804" width="10.140625" style="1" customWidth="1"/>
    <col min="12805" max="12808" width="9.140625" style="1"/>
    <col min="12809" max="12809" width="13.7109375" style="1" customWidth="1"/>
    <col min="12810" max="12810" width="12.42578125" style="1" customWidth="1"/>
    <col min="12811" max="12813" width="11.140625" style="1" customWidth="1"/>
    <col min="12814" max="12814" width="12.28515625" style="1" customWidth="1"/>
    <col min="12815" max="12815" width="10.42578125" style="1" customWidth="1"/>
    <col min="12816" max="12816" width="13.7109375" style="1" customWidth="1"/>
    <col min="12817" max="12817" width="14.28515625" style="1" customWidth="1"/>
    <col min="12818" max="12818" width="13.42578125" style="1" customWidth="1"/>
    <col min="12819" max="12819" width="11" style="1" customWidth="1"/>
    <col min="12820" max="12820" width="11.85546875" style="1" customWidth="1"/>
    <col min="12821" max="12821" width="12.7109375" style="1" customWidth="1"/>
    <col min="12822" max="12822" width="13" style="1" customWidth="1"/>
    <col min="12823" max="13059" width="9.140625" style="1"/>
    <col min="13060" max="13060" width="10.140625" style="1" customWidth="1"/>
    <col min="13061" max="13064" width="9.140625" style="1"/>
    <col min="13065" max="13065" width="13.7109375" style="1" customWidth="1"/>
    <col min="13066" max="13066" width="12.42578125" style="1" customWidth="1"/>
    <col min="13067" max="13069" width="11.140625" style="1" customWidth="1"/>
    <col min="13070" max="13070" width="12.28515625" style="1" customWidth="1"/>
    <col min="13071" max="13071" width="10.42578125" style="1" customWidth="1"/>
    <col min="13072" max="13072" width="13.7109375" style="1" customWidth="1"/>
    <col min="13073" max="13073" width="14.28515625" style="1" customWidth="1"/>
    <col min="13074" max="13074" width="13.42578125" style="1" customWidth="1"/>
    <col min="13075" max="13075" width="11" style="1" customWidth="1"/>
    <col min="13076" max="13076" width="11.85546875" style="1" customWidth="1"/>
    <col min="13077" max="13077" width="12.7109375" style="1" customWidth="1"/>
    <col min="13078" max="13078" width="13" style="1" customWidth="1"/>
    <col min="13079" max="13315" width="9.140625" style="1"/>
    <col min="13316" max="13316" width="10.140625" style="1" customWidth="1"/>
    <col min="13317" max="13320" width="9.140625" style="1"/>
    <col min="13321" max="13321" width="13.7109375" style="1" customWidth="1"/>
    <col min="13322" max="13322" width="12.42578125" style="1" customWidth="1"/>
    <col min="13323" max="13325" width="11.140625" style="1" customWidth="1"/>
    <col min="13326" max="13326" width="12.28515625" style="1" customWidth="1"/>
    <col min="13327" max="13327" width="10.42578125" style="1" customWidth="1"/>
    <col min="13328" max="13328" width="13.7109375" style="1" customWidth="1"/>
    <col min="13329" max="13329" width="14.28515625" style="1" customWidth="1"/>
    <col min="13330" max="13330" width="13.42578125" style="1" customWidth="1"/>
    <col min="13331" max="13331" width="11" style="1" customWidth="1"/>
    <col min="13332" max="13332" width="11.85546875" style="1" customWidth="1"/>
    <col min="13333" max="13333" width="12.7109375" style="1" customWidth="1"/>
    <col min="13334" max="13334" width="13" style="1" customWidth="1"/>
    <col min="13335" max="13571" width="9.140625" style="1"/>
    <col min="13572" max="13572" width="10.140625" style="1" customWidth="1"/>
    <col min="13573" max="13576" width="9.140625" style="1"/>
    <col min="13577" max="13577" width="13.7109375" style="1" customWidth="1"/>
    <col min="13578" max="13578" width="12.42578125" style="1" customWidth="1"/>
    <col min="13579" max="13581" width="11.140625" style="1" customWidth="1"/>
    <col min="13582" max="13582" width="12.28515625" style="1" customWidth="1"/>
    <col min="13583" max="13583" width="10.42578125" style="1" customWidth="1"/>
    <col min="13584" max="13584" width="13.7109375" style="1" customWidth="1"/>
    <col min="13585" max="13585" width="14.28515625" style="1" customWidth="1"/>
    <col min="13586" max="13586" width="13.42578125" style="1" customWidth="1"/>
    <col min="13587" max="13587" width="11" style="1" customWidth="1"/>
    <col min="13588" max="13588" width="11.85546875" style="1" customWidth="1"/>
    <col min="13589" max="13589" width="12.7109375" style="1" customWidth="1"/>
    <col min="13590" max="13590" width="13" style="1" customWidth="1"/>
    <col min="13591" max="13827" width="9.140625" style="1"/>
    <col min="13828" max="13828" width="10.140625" style="1" customWidth="1"/>
    <col min="13829" max="13832" width="9.140625" style="1"/>
    <col min="13833" max="13833" width="13.7109375" style="1" customWidth="1"/>
    <col min="13834" max="13834" width="12.42578125" style="1" customWidth="1"/>
    <col min="13835" max="13837" width="11.140625" style="1" customWidth="1"/>
    <col min="13838" max="13838" width="12.28515625" style="1" customWidth="1"/>
    <col min="13839" max="13839" width="10.42578125" style="1" customWidth="1"/>
    <col min="13840" max="13840" width="13.7109375" style="1" customWidth="1"/>
    <col min="13841" max="13841" width="14.28515625" style="1" customWidth="1"/>
    <col min="13842" max="13842" width="13.42578125" style="1" customWidth="1"/>
    <col min="13843" max="13843" width="11" style="1" customWidth="1"/>
    <col min="13844" max="13844" width="11.85546875" style="1" customWidth="1"/>
    <col min="13845" max="13845" width="12.7109375" style="1" customWidth="1"/>
    <col min="13846" max="13846" width="13" style="1" customWidth="1"/>
    <col min="13847" max="14083" width="9.140625" style="1"/>
    <col min="14084" max="14084" width="10.140625" style="1" customWidth="1"/>
    <col min="14085" max="14088" width="9.140625" style="1"/>
    <col min="14089" max="14089" width="13.7109375" style="1" customWidth="1"/>
    <col min="14090" max="14090" width="12.42578125" style="1" customWidth="1"/>
    <col min="14091" max="14093" width="11.140625" style="1" customWidth="1"/>
    <col min="14094" max="14094" width="12.28515625" style="1" customWidth="1"/>
    <col min="14095" max="14095" width="10.42578125" style="1" customWidth="1"/>
    <col min="14096" max="14096" width="13.7109375" style="1" customWidth="1"/>
    <col min="14097" max="14097" width="14.28515625" style="1" customWidth="1"/>
    <col min="14098" max="14098" width="13.42578125" style="1" customWidth="1"/>
    <col min="14099" max="14099" width="11" style="1" customWidth="1"/>
    <col min="14100" max="14100" width="11.85546875" style="1" customWidth="1"/>
    <col min="14101" max="14101" width="12.7109375" style="1" customWidth="1"/>
    <col min="14102" max="14102" width="13" style="1" customWidth="1"/>
    <col min="14103" max="14339" width="9.140625" style="1"/>
    <col min="14340" max="14340" width="10.140625" style="1" customWidth="1"/>
    <col min="14341" max="14344" width="9.140625" style="1"/>
    <col min="14345" max="14345" width="13.7109375" style="1" customWidth="1"/>
    <col min="14346" max="14346" width="12.42578125" style="1" customWidth="1"/>
    <col min="14347" max="14349" width="11.140625" style="1" customWidth="1"/>
    <col min="14350" max="14350" width="12.28515625" style="1" customWidth="1"/>
    <col min="14351" max="14351" width="10.42578125" style="1" customWidth="1"/>
    <col min="14352" max="14352" width="13.7109375" style="1" customWidth="1"/>
    <col min="14353" max="14353" width="14.28515625" style="1" customWidth="1"/>
    <col min="14354" max="14354" width="13.42578125" style="1" customWidth="1"/>
    <col min="14355" max="14355" width="11" style="1" customWidth="1"/>
    <col min="14356" max="14356" width="11.85546875" style="1" customWidth="1"/>
    <col min="14357" max="14357" width="12.7109375" style="1" customWidth="1"/>
    <col min="14358" max="14358" width="13" style="1" customWidth="1"/>
    <col min="14359" max="14595" width="9.140625" style="1"/>
    <col min="14596" max="14596" width="10.140625" style="1" customWidth="1"/>
    <col min="14597" max="14600" width="9.140625" style="1"/>
    <col min="14601" max="14601" width="13.7109375" style="1" customWidth="1"/>
    <col min="14602" max="14602" width="12.42578125" style="1" customWidth="1"/>
    <col min="14603" max="14605" width="11.140625" style="1" customWidth="1"/>
    <col min="14606" max="14606" width="12.28515625" style="1" customWidth="1"/>
    <col min="14607" max="14607" width="10.42578125" style="1" customWidth="1"/>
    <col min="14608" max="14608" width="13.7109375" style="1" customWidth="1"/>
    <col min="14609" max="14609" width="14.28515625" style="1" customWidth="1"/>
    <col min="14610" max="14610" width="13.42578125" style="1" customWidth="1"/>
    <col min="14611" max="14611" width="11" style="1" customWidth="1"/>
    <col min="14612" max="14612" width="11.85546875" style="1" customWidth="1"/>
    <col min="14613" max="14613" width="12.7109375" style="1" customWidth="1"/>
    <col min="14614" max="14614" width="13" style="1" customWidth="1"/>
    <col min="14615" max="14851" width="9.140625" style="1"/>
    <col min="14852" max="14852" width="10.140625" style="1" customWidth="1"/>
    <col min="14853" max="14856" width="9.140625" style="1"/>
    <col min="14857" max="14857" width="13.7109375" style="1" customWidth="1"/>
    <col min="14858" max="14858" width="12.42578125" style="1" customWidth="1"/>
    <col min="14859" max="14861" width="11.140625" style="1" customWidth="1"/>
    <col min="14862" max="14862" width="12.28515625" style="1" customWidth="1"/>
    <col min="14863" max="14863" width="10.42578125" style="1" customWidth="1"/>
    <col min="14864" max="14864" width="13.7109375" style="1" customWidth="1"/>
    <col min="14865" max="14865" width="14.28515625" style="1" customWidth="1"/>
    <col min="14866" max="14866" width="13.42578125" style="1" customWidth="1"/>
    <col min="14867" max="14867" width="11" style="1" customWidth="1"/>
    <col min="14868" max="14868" width="11.85546875" style="1" customWidth="1"/>
    <col min="14869" max="14869" width="12.7109375" style="1" customWidth="1"/>
    <col min="14870" max="14870" width="13" style="1" customWidth="1"/>
    <col min="14871" max="15107" width="9.140625" style="1"/>
    <col min="15108" max="15108" width="10.140625" style="1" customWidth="1"/>
    <col min="15109" max="15112" width="9.140625" style="1"/>
    <col min="15113" max="15113" width="13.7109375" style="1" customWidth="1"/>
    <col min="15114" max="15114" width="12.42578125" style="1" customWidth="1"/>
    <col min="15115" max="15117" width="11.140625" style="1" customWidth="1"/>
    <col min="15118" max="15118" width="12.28515625" style="1" customWidth="1"/>
    <col min="15119" max="15119" width="10.42578125" style="1" customWidth="1"/>
    <col min="15120" max="15120" width="13.7109375" style="1" customWidth="1"/>
    <col min="15121" max="15121" width="14.28515625" style="1" customWidth="1"/>
    <col min="15122" max="15122" width="13.42578125" style="1" customWidth="1"/>
    <col min="15123" max="15123" width="11" style="1" customWidth="1"/>
    <col min="15124" max="15124" width="11.85546875" style="1" customWidth="1"/>
    <col min="15125" max="15125" width="12.7109375" style="1" customWidth="1"/>
    <col min="15126" max="15126" width="13" style="1" customWidth="1"/>
    <col min="15127" max="15363" width="9.140625" style="1"/>
    <col min="15364" max="15364" width="10.140625" style="1" customWidth="1"/>
    <col min="15365" max="15368" width="9.140625" style="1"/>
    <col min="15369" max="15369" width="13.7109375" style="1" customWidth="1"/>
    <col min="15370" max="15370" width="12.42578125" style="1" customWidth="1"/>
    <col min="15371" max="15373" width="11.140625" style="1" customWidth="1"/>
    <col min="15374" max="15374" width="12.28515625" style="1" customWidth="1"/>
    <col min="15375" max="15375" width="10.42578125" style="1" customWidth="1"/>
    <col min="15376" max="15376" width="13.7109375" style="1" customWidth="1"/>
    <col min="15377" max="15377" width="14.28515625" style="1" customWidth="1"/>
    <col min="15378" max="15378" width="13.42578125" style="1" customWidth="1"/>
    <col min="15379" max="15379" width="11" style="1" customWidth="1"/>
    <col min="15380" max="15380" width="11.85546875" style="1" customWidth="1"/>
    <col min="15381" max="15381" width="12.7109375" style="1" customWidth="1"/>
    <col min="15382" max="15382" width="13" style="1" customWidth="1"/>
    <col min="15383" max="15619" width="9.140625" style="1"/>
    <col min="15620" max="15620" width="10.140625" style="1" customWidth="1"/>
    <col min="15621" max="15624" width="9.140625" style="1"/>
    <col min="15625" max="15625" width="13.7109375" style="1" customWidth="1"/>
    <col min="15626" max="15626" width="12.42578125" style="1" customWidth="1"/>
    <col min="15627" max="15629" width="11.140625" style="1" customWidth="1"/>
    <col min="15630" max="15630" width="12.28515625" style="1" customWidth="1"/>
    <col min="15631" max="15631" width="10.42578125" style="1" customWidth="1"/>
    <col min="15632" max="15632" width="13.7109375" style="1" customWidth="1"/>
    <col min="15633" max="15633" width="14.28515625" style="1" customWidth="1"/>
    <col min="15634" max="15634" width="13.42578125" style="1" customWidth="1"/>
    <col min="15635" max="15635" width="11" style="1" customWidth="1"/>
    <col min="15636" max="15636" width="11.85546875" style="1" customWidth="1"/>
    <col min="15637" max="15637" width="12.7109375" style="1" customWidth="1"/>
    <col min="15638" max="15638" width="13" style="1" customWidth="1"/>
    <col min="15639" max="15875" width="9.140625" style="1"/>
    <col min="15876" max="15876" width="10.140625" style="1" customWidth="1"/>
    <col min="15877" max="15880" width="9.140625" style="1"/>
    <col min="15881" max="15881" width="13.7109375" style="1" customWidth="1"/>
    <col min="15882" max="15882" width="12.42578125" style="1" customWidth="1"/>
    <col min="15883" max="15885" width="11.140625" style="1" customWidth="1"/>
    <col min="15886" max="15886" width="12.28515625" style="1" customWidth="1"/>
    <col min="15887" max="15887" width="10.42578125" style="1" customWidth="1"/>
    <col min="15888" max="15888" width="13.7109375" style="1" customWidth="1"/>
    <col min="15889" max="15889" width="14.28515625" style="1" customWidth="1"/>
    <col min="15890" max="15890" width="13.42578125" style="1" customWidth="1"/>
    <col min="15891" max="15891" width="11" style="1" customWidth="1"/>
    <col min="15892" max="15892" width="11.85546875" style="1" customWidth="1"/>
    <col min="15893" max="15893" width="12.7109375" style="1" customWidth="1"/>
    <col min="15894" max="15894" width="13" style="1" customWidth="1"/>
    <col min="15895" max="16131" width="9.140625" style="1"/>
    <col min="16132" max="16132" width="10.140625" style="1" customWidth="1"/>
    <col min="16133" max="16136" width="9.140625" style="1"/>
    <col min="16137" max="16137" width="13.7109375" style="1" customWidth="1"/>
    <col min="16138" max="16138" width="12.42578125" style="1" customWidth="1"/>
    <col min="16139" max="16141" width="11.140625" style="1" customWidth="1"/>
    <col min="16142" max="16142" width="12.28515625" style="1" customWidth="1"/>
    <col min="16143" max="16143" width="10.42578125" style="1" customWidth="1"/>
    <col min="16144" max="16144" width="13.7109375" style="1" customWidth="1"/>
    <col min="16145" max="16145" width="14.28515625" style="1" customWidth="1"/>
    <col min="16146" max="16146" width="13.42578125" style="1" customWidth="1"/>
    <col min="16147" max="16147" width="11" style="1" customWidth="1"/>
    <col min="16148" max="16148" width="11.85546875" style="1" customWidth="1"/>
    <col min="16149" max="16149" width="12.7109375" style="1" customWidth="1"/>
    <col min="16150" max="16150" width="13" style="1" customWidth="1"/>
    <col min="16151" max="16384" width="9.140625" style="1"/>
  </cols>
  <sheetData>
    <row r="11" spans="14:27" ht="60" customHeight="1" x14ac:dyDescent="0.25">
      <c r="N11" s="22" t="s">
        <v>16</v>
      </c>
      <c r="O11" s="22" t="s">
        <v>23</v>
      </c>
      <c r="P11" s="24" t="s">
        <v>29</v>
      </c>
      <c r="Q11" s="24" t="s">
        <v>1</v>
      </c>
      <c r="S11" s="27" t="s">
        <v>16</v>
      </c>
      <c r="T11" s="22" t="s">
        <v>26</v>
      </c>
      <c r="U11" s="22" t="s">
        <v>24</v>
      </c>
      <c r="V11" s="23" t="s">
        <v>30</v>
      </c>
    </row>
    <row r="12" spans="14:27" ht="33.75" customHeight="1" x14ac:dyDescent="0.25">
      <c r="N12" s="22" t="s">
        <v>13</v>
      </c>
      <c r="O12" s="22">
        <v>0.5</v>
      </c>
      <c r="P12" s="22">
        <v>1</v>
      </c>
      <c r="Q12" s="22">
        <v>2</v>
      </c>
      <c r="S12" s="27" t="s">
        <v>13</v>
      </c>
      <c r="T12" s="22">
        <v>0</v>
      </c>
      <c r="U12" s="22">
        <v>0</v>
      </c>
      <c r="V12" s="25">
        <f>T12-U12</f>
        <v>0</v>
      </c>
    </row>
    <row r="13" spans="14:27" ht="31.5" customHeight="1" x14ac:dyDescent="0.25">
      <c r="N13" s="22" t="s">
        <v>14</v>
      </c>
      <c r="O13" s="22">
        <v>1</v>
      </c>
      <c r="P13" s="22">
        <v>2</v>
      </c>
      <c r="Q13" s="22">
        <v>2.5</v>
      </c>
      <c r="S13" s="27" t="s">
        <v>14</v>
      </c>
      <c r="T13" s="22">
        <v>4</v>
      </c>
      <c r="U13" s="22">
        <v>3</v>
      </c>
      <c r="V13" s="22">
        <f t="shared" ref="V13:V17" si="0">T13-U13</f>
        <v>1</v>
      </c>
    </row>
    <row r="14" spans="14:27" ht="30.75" customHeight="1" x14ac:dyDescent="0.25">
      <c r="N14" s="22" t="s">
        <v>15</v>
      </c>
      <c r="O14" s="22">
        <v>2.5</v>
      </c>
      <c r="P14" s="22">
        <v>3</v>
      </c>
      <c r="Q14" s="22">
        <v>3.5</v>
      </c>
      <c r="S14" s="27" t="s">
        <v>15</v>
      </c>
      <c r="T14" s="22">
        <v>1</v>
      </c>
      <c r="U14" s="22">
        <v>1</v>
      </c>
      <c r="V14" s="25">
        <f t="shared" si="0"/>
        <v>0</v>
      </c>
    </row>
    <row r="15" spans="14:27" ht="30" customHeight="1" x14ac:dyDescent="0.25">
      <c r="N15" s="22" t="s">
        <v>19</v>
      </c>
      <c r="O15" s="22">
        <v>1</v>
      </c>
      <c r="P15" s="22">
        <v>2</v>
      </c>
      <c r="Q15" s="22">
        <v>3</v>
      </c>
      <c r="S15" s="27" t="s">
        <v>19</v>
      </c>
      <c r="T15" s="22">
        <v>4</v>
      </c>
      <c r="U15" s="22">
        <v>3</v>
      </c>
      <c r="V15" s="22">
        <f t="shared" si="0"/>
        <v>1</v>
      </c>
      <c r="AA15" s="9"/>
    </row>
    <row r="16" spans="14:27" ht="35.25" customHeight="1" x14ac:dyDescent="0.25">
      <c r="N16" s="22" t="s">
        <v>20</v>
      </c>
      <c r="O16" s="22">
        <v>0.9</v>
      </c>
      <c r="P16" s="22">
        <v>1</v>
      </c>
      <c r="Q16" s="22">
        <v>1.1000000000000001</v>
      </c>
      <c r="S16" s="27" t="s">
        <v>20</v>
      </c>
      <c r="T16" s="22">
        <v>4</v>
      </c>
      <c r="U16" s="22">
        <v>4</v>
      </c>
      <c r="V16" s="25">
        <f t="shared" si="0"/>
        <v>0</v>
      </c>
    </row>
    <row r="17" spans="3:22" ht="33" customHeight="1" x14ac:dyDescent="0.25">
      <c r="N17" s="22" t="s">
        <v>21</v>
      </c>
      <c r="O17" s="22">
        <v>0.5</v>
      </c>
      <c r="P17" s="22">
        <v>1</v>
      </c>
      <c r="Q17" s="22">
        <v>1.5</v>
      </c>
      <c r="S17" s="27" t="s">
        <v>21</v>
      </c>
      <c r="T17" s="22">
        <v>5</v>
      </c>
      <c r="U17" s="22">
        <v>5</v>
      </c>
      <c r="V17" s="25">
        <f t="shared" si="0"/>
        <v>0</v>
      </c>
    </row>
    <row r="18" spans="3:22" ht="30" customHeight="1" x14ac:dyDescent="0.25"/>
    <row r="19" spans="3:22" ht="21.75" customHeight="1" x14ac:dyDescent="0.25"/>
    <row r="20" spans="3:22" ht="18.75" customHeight="1" x14ac:dyDescent="0.25"/>
    <row r="21" spans="3:22" ht="117" customHeight="1" x14ac:dyDescent="0.25"/>
    <row r="22" spans="3:22" ht="33" customHeight="1" x14ac:dyDescent="0.25"/>
    <row r="23" spans="3:22" ht="31.15" customHeight="1" x14ac:dyDescent="0.25"/>
    <row r="24" spans="3:22" ht="28.15" customHeight="1" x14ac:dyDescent="0.25"/>
    <row r="25" spans="3:22" ht="30.6" customHeight="1" x14ac:dyDescent="0.25"/>
    <row r="26" spans="3:22" ht="28.9" customHeight="1" x14ac:dyDescent="0.25"/>
    <row r="27" spans="3:22" ht="27" customHeight="1" x14ac:dyDescent="0.25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3:22" ht="31.15" customHeight="1" x14ac:dyDescent="0.25">
      <c r="K28" s="2"/>
      <c r="L28" s="2"/>
    </row>
    <row r="29" spans="3:22" ht="31.15" customHeight="1" x14ac:dyDescent="0.25">
      <c r="K29" s="2"/>
      <c r="L29" s="2"/>
    </row>
    <row r="30" spans="3:22" ht="34.15" customHeight="1" x14ac:dyDescent="0.25">
      <c r="K30" s="2"/>
      <c r="L30" s="2"/>
    </row>
    <row r="31" spans="3:22" ht="32.450000000000003" customHeight="1" x14ac:dyDescent="0.25">
      <c r="K31" s="2"/>
      <c r="L31" s="2"/>
    </row>
    <row r="32" spans="3:22" ht="33.6" customHeight="1" x14ac:dyDescent="0.25">
      <c r="K32" s="47"/>
      <c r="L32" s="2"/>
    </row>
    <row r="33" spans="2:30" ht="33.6" customHeight="1" x14ac:dyDescent="0.25">
      <c r="B33" s="2"/>
      <c r="K33" s="47"/>
      <c r="L33" s="2"/>
    </row>
    <row r="34" spans="2:30" ht="27.75" customHeight="1" x14ac:dyDescent="0.25">
      <c r="B34" s="2"/>
      <c r="K34" s="2"/>
      <c r="L34" s="2"/>
    </row>
    <row r="35" spans="2:30" ht="27" customHeight="1" x14ac:dyDescent="0.25">
      <c r="B35" s="2"/>
      <c r="K35" s="2"/>
      <c r="L35" s="2"/>
      <c r="M35" s="2"/>
    </row>
    <row r="36" spans="2:30" ht="28.5" customHeight="1" x14ac:dyDescent="0.25">
      <c r="B36" s="2"/>
      <c r="K36" s="2"/>
      <c r="L36" s="2"/>
      <c r="M36" s="4"/>
    </row>
    <row r="37" spans="2:30" ht="26.45" customHeight="1" x14ac:dyDescent="0.25">
      <c r="B37" s="2"/>
      <c r="M37" s="4"/>
    </row>
    <row r="38" spans="2:30" ht="29.45" customHeight="1" x14ac:dyDescent="0.25">
      <c r="B38" s="2"/>
      <c r="M38" s="4"/>
    </row>
    <row r="39" spans="2:30" ht="31.9" customHeight="1" x14ac:dyDescent="0.25">
      <c r="B39" s="2"/>
      <c r="M39" s="4"/>
    </row>
    <row r="40" spans="2:30" ht="27.6" customHeight="1" x14ac:dyDescent="0.25">
      <c r="B40" s="2"/>
      <c r="M40" s="4"/>
    </row>
    <row r="41" spans="2:30" ht="30" customHeight="1" x14ac:dyDescent="0.25">
      <c r="B41" s="2"/>
      <c r="C41" s="2"/>
      <c r="D41" s="10"/>
      <c r="E41" s="10"/>
      <c r="F41" s="10"/>
      <c r="M41" s="3"/>
    </row>
    <row r="42" spans="2:30" ht="28.5" customHeight="1" x14ac:dyDescent="0.25">
      <c r="K42" s="8"/>
      <c r="L42" s="8"/>
      <c r="M42" s="12"/>
      <c r="Z42" s="8"/>
      <c r="AA42" s="8"/>
      <c r="AB42" s="8"/>
      <c r="AC42" s="8"/>
      <c r="AD42" s="8"/>
    </row>
    <row r="43" spans="2:30" x14ac:dyDescent="0.25">
      <c r="K43" s="8"/>
      <c r="L43" s="8"/>
      <c r="M43" s="8"/>
      <c r="Z43" s="8"/>
      <c r="AA43" s="8"/>
      <c r="AB43" s="8"/>
      <c r="AC43" s="8"/>
      <c r="AD43" s="8"/>
    </row>
    <row r="44" spans="2:30" x14ac:dyDescent="0.25">
      <c r="K44" s="8"/>
      <c r="L44" s="8"/>
      <c r="AB44" s="8"/>
      <c r="AC44" s="8"/>
      <c r="AD44" s="8"/>
    </row>
    <row r="45" spans="2:30" ht="15" customHeight="1" x14ac:dyDescent="0.25">
      <c r="K45" s="8"/>
      <c r="L45" s="8"/>
      <c r="AB45" s="8"/>
      <c r="AC45" s="8"/>
      <c r="AD45" s="8"/>
    </row>
    <row r="46" spans="2:30" ht="15" customHeight="1" x14ac:dyDescent="0.25">
      <c r="K46" s="8"/>
      <c r="L46" s="8"/>
      <c r="AB46" s="8"/>
      <c r="AC46" s="8"/>
      <c r="AD46" s="8"/>
    </row>
    <row r="47" spans="2:30" x14ac:dyDescent="0.25">
      <c r="K47" s="8"/>
      <c r="L47" s="8"/>
      <c r="AB47" s="8"/>
      <c r="AC47" s="8"/>
      <c r="AD47" s="8"/>
    </row>
    <row r="48" spans="2:30" x14ac:dyDescent="0.25">
      <c r="K48" s="8"/>
      <c r="L48" s="8"/>
      <c r="AB48" s="8"/>
      <c r="AC48" s="8"/>
      <c r="AD48" s="8"/>
    </row>
    <row r="49" spans="11:30" x14ac:dyDescent="0.25">
      <c r="K49" s="8"/>
      <c r="L49" s="8"/>
      <c r="AB49" s="8"/>
      <c r="AC49" s="8"/>
      <c r="AD49" s="8"/>
    </row>
    <row r="50" spans="11:30" x14ac:dyDescent="0.25">
      <c r="K50" s="8"/>
      <c r="L50" s="8"/>
      <c r="AB50" s="8"/>
      <c r="AC50" s="8"/>
      <c r="AD50" s="8"/>
    </row>
    <row r="51" spans="11:30" x14ac:dyDescent="0.25">
      <c r="K51" s="8"/>
      <c r="L51" s="8"/>
      <c r="AB51" s="8"/>
      <c r="AC51" s="8"/>
      <c r="AD51" s="8"/>
    </row>
    <row r="52" spans="11:30" x14ac:dyDescent="0.25">
      <c r="K52" s="8"/>
      <c r="L52" s="8"/>
      <c r="AB52" s="8"/>
      <c r="AC52" s="8"/>
      <c r="AD52" s="8"/>
    </row>
    <row r="53" spans="11:30" x14ac:dyDescent="0.25">
      <c r="K53" s="8"/>
      <c r="L53" s="8"/>
      <c r="AB53" s="8"/>
      <c r="AC53" s="8"/>
      <c r="AD53" s="8"/>
    </row>
    <row r="54" spans="11:30" x14ac:dyDescent="0.25">
      <c r="K54" s="8"/>
      <c r="L54" s="8"/>
      <c r="AB54" s="8"/>
      <c r="AC54" s="8"/>
      <c r="AD54" s="8"/>
    </row>
    <row r="55" spans="11:30" x14ac:dyDescent="0.25">
      <c r="K55" s="8"/>
      <c r="L55" s="8"/>
      <c r="AB55" s="8"/>
      <c r="AC55" s="8"/>
      <c r="AD55" s="8"/>
    </row>
    <row r="56" spans="11:30" x14ac:dyDescent="0.25">
      <c r="K56" s="8"/>
      <c r="L56" s="8"/>
      <c r="AB56" s="8"/>
      <c r="AC56" s="8"/>
      <c r="AD56" s="8"/>
    </row>
    <row r="57" spans="11:30" x14ac:dyDescent="0.25">
      <c r="K57" s="8"/>
      <c r="L57" s="8"/>
      <c r="AB57" s="8"/>
      <c r="AC57" s="8"/>
      <c r="AD57" s="8"/>
    </row>
    <row r="58" spans="11:30" x14ac:dyDescent="0.25">
      <c r="K58" s="8"/>
      <c r="L58" s="8"/>
      <c r="AB58" s="8"/>
      <c r="AC58" s="8"/>
      <c r="AD58" s="8"/>
    </row>
    <row r="59" spans="11:30" x14ac:dyDescent="0.25">
      <c r="K59" s="8"/>
      <c r="L59" s="8"/>
      <c r="AB59" s="8"/>
      <c r="AC59" s="8"/>
      <c r="AD59" s="8"/>
    </row>
    <row r="60" spans="11:30" x14ac:dyDescent="0.25">
      <c r="K60" s="8"/>
      <c r="L60" s="8"/>
      <c r="AB60" s="8"/>
      <c r="AC60" s="8"/>
      <c r="AD60" s="8"/>
    </row>
    <row r="61" spans="11:30" x14ac:dyDescent="0.25">
      <c r="K61" s="8"/>
      <c r="L61" s="8"/>
      <c r="AB61" s="8"/>
      <c r="AC61" s="8"/>
      <c r="AD61" s="8"/>
    </row>
  </sheetData>
  <mergeCells count="1">
    <mergeCell ref="K32:K33"/>
  </mergeCells>
  <pageMargins left="0.7" right="0.7" top="0.75" bottom="0.75" header="0.3" footer="0.3"/>
  <pageSetup scale="4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07377-9E8D-4E3C-AD07-E154DFBFD34A}">
  <sheetPr>
    <pageSetUpPr fitToPage="1"/>
  </sheetPr>
  <dimension ref="B11:AC61"/>
  <sheetViews>
    <sheetView zoomScale="70" zoomScaleNormal="70" workbookViewId="0"/>
  </sheetViews>
  <sheetFormatPr defaultColWidth="9.140625" defaultRowHeight="15" x14ac:dyDescent="0.25"/>
  <cols>
    <col min="1" max="3" width="9.140625" style="1"/>
    <col min="4" max="6" width="10" style="1" bestFit="1" customWidth="1"/>
    <col min="7" max="7" width="10.140625" style="1" customWidth="1"/>
    <col min="8" max="11" width="9.140625" style="1"/>
    <col min="12" max="12" width="13.7109375" style="1" customWidth="1"/>
    <col min="13" max="13" width="9" style="1" customWidth="1"/>
    <col min="14" max="14" width="19.85546875" style="1" customWidth="1"/>
    <col min="15" max="15" width="26" style="1" customWidth="1"/>
    <col min="16" max="16" width="20.42578125" style="1" customWidth="1"/>
    <col min="17" max="17" width="6.5703125" style="1" customWidth="1"/>
    <col min="18" max="18" width="21.7109375" style="1" customWidth="1"/>
    <col min="19" max="19" width="13" style="1" customWidth="1"/>
    <col min="20" max="20" width="11.7109375" style="1" customWidth="1"/>
    <col min="21" max="21" width="12.85546875" style="1" customWidth="1"/>
    <col min="22" max="22" width="13" style="1" bestFit="1" customWidth="1"/>
    <col min="23" max="23" width="17.5703125" style="1" customWidth="1"/>
    <col min="24" max="258" width="9.140625" style="1"/>
    <col min="259" max="259" width="10.140625" style="1" customWidth="1"/>
    <col min="260" max="263" width="9.140625" style="1"/>
    <col min="264" max="264" width="13.7109375" style="1" customWidth="1"/>
    <col min="265" max="265" width="12.42578125" style="1" customWidth="1"/>
    <col min="266" max="268" width="11.140625" style="1" customWidth="1"/>
    <col min="269" max="269" width="12.28515625" style="1" customWidth="1"/>
    <col min="270" max="270" width="10.42578125" style="1" customWidth="1"/>
    <col min="271" max="271" width="13.7109375" style="1" customWidth="1"/>
    <col min="272" max="272" width="14.28515625" style="1" customWidth="1"/>
    <col min="273" max="273" width="13.42578125" style="1" customWidth="1"/>
    <col min="274" max="274" width="11" style="1" customWidth="1"/>
    <col min="275" max="275" width="11.85546875" style="1" customWidth="1"/>
    <col min="276" max="276" width="12.7109375" style="1" customWidth="1"/>
    <col min="277" max="277" width="13" style="1" customWidth="1"/>
    <col min="278" max="514" width="9.140625" style="1"/>
    <col min="515" max="515" width="10.140625" style="1" customWidth="1"/>
    <col min="516" max="519" width="9.140625" style="1"/>
    <col min="520" max="520" width="13.7109375" style="1" customWidth="1"/>
    <col min="521" max="521" width="12.42578125" style="1" customWidth="1"/>
    <col min="522" max="524" width="11.140625" style="1" customWidth="1"/>
    <col min="525" max="525" width="12.28515625" style="1" customWidth="1"/>
    <col min="526" max="526" width="10.42578125" style="1" customWidth="1"/>
    <col min="527" max="527" width="13.7109375" style="1" customWidth="1"/>
    <col min="528" max="528" width="14.28515625" style="1" customWidth="1"/>
    <col min="529" max="529" width="13.42578125" style="1" customWidth="1"/>
    <col min="530" max="530" width="11" style="1" customWidth="1"/>
    <col min="531" max="531" width="11.85546875" style="1" customWidth="1"/>
    <col min="532" max="532" width="12.7109375" style="1" customWidth="1"/>
    <col min="533" max="533" width="13" style="1" customWidth="1"/>
    <col min="534" max="770" width="9.140625" style="1"/>
    <col min="771" max="771" width="10.140625" style="1" customWidth="1"/>
    <col min="772" max="775" width="9.140625" style="1"/>
    <col min="776" max="776" width="13.7109375" style="1" customWidth="1"/>
    <col min="777" max="777" width="12.42578125" style="1" customWidth="1"/>
    <col min="778" max="780" width="11.140625" style="1" customWidth="1"/>
    <col min="781" max="781" width="12.28515625" style="1" customWidth="1"/>
    <col min="782" max="782" width="10.42578125" style="1" customWidth="1"/>
    <col min="783" max="783" width="13.7109375" style="1" customWidth="1"/>
    <col min="784" max="784" width="14.28515625" style="1" customWidth="1"/>
    <col min="785" max="785" width="13.42578125" style="1" customWidth="1"/>
    <col min="786" max="786" width="11" style="1" customWidth="1"/>
    <col min="787" max="787" width="11.85546875" style="1" customWidth="1"/>
    <col min="788" max="788" width="12.7109375" style="1" customWidth="1"/>
    <col min="789" max="789" width="13" style="1" customWidth="1"/>
    <col min="790" max="1026" width="9.140625" style="1"/>
    <col min="1027" max="1027" width="10.140625" style="1" customWidth="1"/>
    <col min="1028" max="1031" width="9.140625" style="1"/>
    <col min="1032" max="1032" width="13.7109375" style="1" customWidth="1"/>
    <col min="1033" max="1033" width="12.42578125" style="1" customWidth="1"/>
    <col min="1034" max="1036" width="11.140625" style="1" customWidth="1"/>
    <col min="1037" max="1037" width="12.28515625" style="1" customWidth="1"/>
    <col min="1038" max="1038" width="10.42578125" style="1" customWidth="1"/>
    <col min="1039" max="1039" width="13.7109375" style="1" customWidth="1"/>
    <col min="1040" max="1040" width="14.28515625" style="1" customWidth="1"/>
    <col min="1041" max="1041" width="13.42578125" style="1" customWidth="1"/>
    <col min="1042" max="1042" width="11" style="1" customWidth="1"/>
    <col min="1043" max="1043" width="11.85546875" style="1" customWidth="1"/>
    <col min="1044" max="1044" width="12.7109375" style="1" customWidth="1"/>
    <col min="1045" max="1045" width="13" style="1" customWidth="1"/>
    <col min="1046" max="1282" width="9.140625" style="1"/>
    <col min="1283" max="1283" width="10.140625" style="1" customWidth="1"/>
    <col min="1284" max="1287" width="9.140625" style="1"/>
    <col min="1288" max="1288" width="13.7109375" style="1" customWidth="1"/>
    <col min="1289" max="1289" width="12.42578125" style="1" customWidth="1"/>
    <col min="1290" max="1292" width="11.140625" style="1" customWidth="1"/>
    <col min="1293" max="1293" width="12.28515625" style="1" customWidth="1"/>
    <col min="1294" max="1294" width="10.42578125" style="1" customWidth="1"/>
    <col min="1295" max="1295" width="13.7109375" style="1" customWidth="1"/>
    <col min="1296" max="1296" width="14.28515625" style="1" customWidth="1"/>
    <col min="1297" max="1297" width="13.42578125" style="1" customWidth="1"/>
    <col min="1298" max="1298" width="11" style="1" customWidth="1"/>
    <col min="1299" max="1299" width="11.85546875" style="1" customWidth="1"/>
    <col min="1300" max="1300" width="12.7109375" style="1" customWidth="1"/>
    <col min="1301" max="1301" width="13" style="1" customWidth="1"/>
    <col min="1302" max="1538" width="9.140625" style="1"/>
    <col min="1539" max="1539" width="10.140625" style="1" customWidth="1"/>
    <col min="1540" max="1543" width="9.140625" style="1"/>
    <col min="1544" max="1544" width="13.7109375" style="1" customWidth="1"/>
    <col min="1545" max="1545" width="12.42578125" style="1" customWidth="1"/>
    <col min="1546" max="1548" width="11.140625" style="1" customWidth="1"/>
    <col min="1549" max="1549" width="12.28515625" style="1" customWidth="1"/>
    <col min="1550" max="1550" width="10.42578125" style="1" customWidth="1"/>
    <col min="1551" max="1551" width="13.7109375" style="1" customWidth="1"/>
    <col min="1552" max="1552" width="14.28515625" style="1" customWidth="1"/>
    <col min="1553" max="1553" width="13.42578125" style="1" customWidth="1"/>
    <col min="1554" max="1554" width="11" style="1" customWidth="1"/>
    <col min="1555" max="1555" width="11.85546875" style="1" customWidth="1"/>
    <col min="1556" max="1556" width="12.7109375" style="1" customWidth="1"/>
    <col min="1557" max="1557" width="13" style="1" customWidth="1"/>
    <col min="1558" max="1794" width="9.140625" style="1"/>
    <col min="1795" max="1795" width="10.140625" style="1" customWidth="1"/>
    <col min="1796" max="1799" width="9.140625" style="1"/>
    <col min="1800" max="1800" width="13.7109375" style="1" customWidth="1"/>
    <col min="1801" max="1801" width="12.42578125" style="1" customWidth="1"/>
    <col min="1802" max="1804" width="11.140625" style="1" customWidth="1"/>
    <col min="1805" max="1805" width="12.28515625" style="1" customWidth="1"/>
    <col min="1806" max="1806" width="10.42578125" style="1" customWidth="1"/>
    <col min="1807" max="1807" width="13.7109375" style="1" customWidth="1"/>
    <col min="1808" max="1808" width="14.28515625" style="1" customWidth="1"/>
    <col min="1809" max="1809" width="13.42578125" style="1" customWidth="1"/>
    <col min="1810" max="1810" width="11" style="1" customWidth="1"/>
    <col min="1811" max="1811" width="11.85546875" style="1" customWidth="1"/>
    <col min="1812" max="1812" width="12.7109375" style="1" customWidth="1"/>
    <col min="1813" max="1813" width="13" style="1" customWidth="1"/>
    <col min="1814" max="2050" width="9.140625" style="1"/>
    <col min="2051" max="2051" width="10.140625" style="1" customWidth="1"/>
    <col min="2052" max="2055" width="9.140625" style="1"/>
    <col min="2056" max="2056" width="13.7109375" style="1" customWidth="1"/>
    <col min="2057" max="2057" width="12.42578125" style="1" customWidth="1"/>
    <col min="2058" max="2060" width="11.140625" style="1" customWidth="1"/>
    <col min="2061" max="2061" width="12.28515625" style="1" customWidth="1"/>
    <col min="2062" max="2062" width="10.42578125" style="1" customWidth="1"/>
    <col min="2063" max="2063" width="13.7109375" style="1" customWidth="1"/>
    <col min="2064" max="2064" width="14.28515625" style="1" customWidth="1"/>
    <col min="2065" max="2065" width="13.42578125" style="1" customWidth="1"/>
    <col min="2066" max="2066" width="11" style="1" customWidth="1"/>
    <col min="2067" max="2067" width="11.85546875" style="1" customWidth="1"/>
    <col min="2068" max="2068" width="12.7109375" style="1" customWidth="1"/>
    <col min="2069" max="2069" width="13" style="1" customWidth="1"/>
    <col min="2070" max="2306" width="9.140625" style="1"/>
    <col min="2307" max="2307" width="10.140625" style="1" customWidth="1"/>
    <col min="2308" max="2311" width="9.140625" style="1"/>
    <col min="2312" max="2312" width="13.7109375" style="1" customWidth="1"/>
    <col min="2313" max="2313" width="12.42578125" style="1" customWidth="1"/>
    <col min="2314" max="2316" width="11.140625" style="1" customWidth="1"/>
    <col min="2317" max="2317" width="12.28515625" style="1" customWidth="1"/>
    <col min="2318" max="2318" width="10.42578125" style="1" customWidth="1"/>
    <col min="2319" max="2319" width="13.7109375" style="1" customWidth="1"/>
    <col min="2320" max="2320" width="14.28515625" style="1" customWidth="1"/>
    <col min="2321" max="2321" width="13.42578125" style="1" customWidth="1"/>
    <col min="2322" max="2322" width="11" style="1" customWidth="1"/>
    <col min="2323" max="2323" width="11.85546875" style="1" customWidth="1"/>
    <col min="2324" max="2324" width="12.7109375" style="1" customWidth="1"/>
    <col min="2325" max="2325" width="13" style="1" customWidth="1"/>
    <col min="2326" max="2562" width="9.140625" style="1"/>
    <col min="2563" max="2563" width="10.140625" style="1" customWidth="1"/>
    <col min="2564" max="2567" width="9.140625" style="1"/>
    <col min="2568" max="2568" width="13.7109375" style="1" customWidth="1"/>
    <col min="2569" max="2569" width="12.42578125" style="1" customWidth="1"/>
    <col min="2570" max="2572" width="11.140625" style="1" customWidth="1"/>
    <col min="2573" max="2573" width="12.28515625" style="1" customWidth="1"/>
    <col min="2574" max="2574" width="10.42578125" style="1" customWidth="1"/>
    <col min="2575" max="2575" width="13.7109375" style="1" customWidth="1"/>
    <col min="2576" max="2576" width="14.28515625" style="1" customWidth="1"/>
    <col min="2577" max="2577" width="13.42578125" style="1" customWidth="1"/>
    <col min="2578" max="2578" width="11" style="1" customWidth="1"/>
    <col min="2579" max="2579" width="11.85546875" style="1" customWidth="1"/>
    <col min="2580" max="2580" width="12.7109375" style="1" customWidth="1"/>
    <col min="2581" max="2581" width="13" style="1" customWidth="1"/>
    <col min="2582" max="2818" width="9.140625" style="1"/>
    <col min="2819" max="2819" width="10.140625" style="1" customWidth="1"/>
    <col min="2820" max="2823" width="9.140625" style="1"/>
    <col min="2824" max="2824" width="13.7109375" style="1" customWidth="1"/>
    <col min="2825" max="2825" width="12.42578125" style="1" customWidth="1"/>
    <col min="2826" max="2828" width="11.140625" style="1" customWidth="1"/>
    <col min="2829" max="2829" width="12.28515625" style="1" customWidth="1"/>
    <col min="2830" max="2830" width="10.42578125" style="1" customWidth="1"/>
    <col min="2831" max="2831" width="13.7109375" style="1" customWidth="1"/>
    <col min="2832" max="2832" width="14.28515625" style="1" customWidth="1"/>
    <col min="2833" max="2833" width="13.42578125" style="1" customWidth="1"/>
    <col min="2834" max="2834" width="11" style="1" customWidth="1"/>
    <col min="2835" max="2835" width="11.85546875" style="1" customWidth="1"/>
    <col min="2836" max="2836" width="12.7109375" style="1" customWidth="1"/>
    <col min="2837" max="2837" width="13" style="1" customWidth="1"/>
    <col min="2838" max="3074" width="9.140625" style="1"/>
    <col min="3075" max="3075" width="10.140625" style="1" customWidth="1"/>
    <col min="3076" max="3079" width="9.140625" style="1"/>
    <col min="3080" max="3080" width="13.7109375" style="1" customWidth="1"/>
    <col min="3081" max="3081" width="12.42578125" style="1" customWidth="1"/>
    <col min="3082" max="3084" width="11.140625" style="1" customWidth="1"/>
    <col min="3085" max="3085" width="12.28515625" style="1" customWidth="1"/>
    <col min="3086" max="3086" width="10.42578125" style="1" customWidth="1"/>
    <col min="3087" max="3087" width="13.7109375" style="1" customWidth="1"/>
    <col min="3088" max="3088" width="14.28515625" style="1" customWidth="1"/>
    <col min="3089" max="3089" width="13.42578125" style="1" customWidth="1"/>
    <col min="3090" max="3090" width="11" style="1" customWidth="1"/>
    <col min="3091" max="3091" width="11.85546875" style="1" customWidth="1"/>
    <col min="3092" max="3092" width="12.7109375" style="1" customWidth="1"/>
    <col min="3093" max="3093" width="13" style="1" customWidth="1"/>
    <col min="3094" max="3330" width="9.140625" style="1"/>
    <col min="3331" max="3331" width="10.140625" style="1" customWidth="1"/>
    <col min="3332" max="3335" width="9.140625" style="1"/>
    <col min="3336" max="3336" width="13.7109375" style="1" customWidth="1"/>
    <col min="3337" max="3337" width="12.42578125" style="1" customWidth="1"/>
    <col min="3338" max="3340" width="11.140625" style="1" customWidth="1"/>
    <col min="3341" max="3341" width="12.28515625" style="1" customWidth="1"/>
    <col min="3342" max="3342" width="10.42578125" style="1" customWidth="1"/>
    <col min="3343" max="3343" width="13.7109375" style="1" customWidth="1"/>
    <col min="3344" max="3344" width="14.28515625" style="1" customWidth="1"/>
    <col min="3345" max="3345" width="13.42578125" style="1" customWidth="1"/>
    <col min="3346" max="3346" width="11" style="1" customWidth="1"/>
    <col min="3347" max="3347" width="11.85546875" style="1" customWidth="1"/>
    <col min="3348" max="3348" width="12.7109375" style="1" customWidth="1"/>
    <col min="3349" max="3349" width="13" style="1" customWidth="1"/>
    <col min="3350" max="3586" width="9.140625" style="1"/>
    <col min="3587" max="3587" width="10.140625" style="1" customWidth="1"/>
    <col min="3588" max="3591" width="9.140625" style="1"/>
    <col min="3592" max="3592" width="13.7109375" style="1" customWidth="1"/>
    <col min="3593" max="3593" width="12.42578125" style="1" customWidth="1"/>
    <col min="3594" max="3596" width="11.140625" style="1" customWidth="1"/>
    <col min="3597" max="3597" width="12.28515625" style="1" customWidth="1"/>
    <col min="3598" max="3598" width="10.42578125" style="1" customWidth="1"/>
    <col min="3599" max="3599" width="13.7109375" style="1" customWidth="1"/>
    <col min="3600" max="3600" width="14.28515625" style="1" customWidth="1"/>
    <col min="3601" max="3601" width="13.42578125" style="1" customWidth="1"/>
    <col min="3602" max="3602" width="11" style="1" customWidth="1"/>
    <col min="3603" max="3603" width="11.85546875" style="1" customWidth="1"/>
    <col min="3604" max="3604" width="12.7109375" style="1" customWidth="1"/>
    <col min="3605" max="3605" width="13" style="1" customWidth="1"/>
    <col min="3606" max="3842" width="9.140625" style="1"/>
    <col min="3843" max="3843" width="10.140625" style="1" customWidth="1"/>
    <col min="3844" max="3847" width="9.140625" style="1"/>
    <col min="3848" max="3848" width="13.7109375" style="1" customWidth="1"/>
    <col min="3849" max="3849" width="12.42578125" style="1" customWidth="1"/>
    <col min="3850" max="3852" width="11.140625" style="1" customWidth="1"/>
    <col min="3853" max="3853" width="12.28515625" style="1" customWidth="1"/>
    <col min="3854" max="3854" width="10.42578125" style="1" customWidth="1"/>
    <col min="3855" max="3855" width="13.7109375" style="1" customWidth="1"/>
    <col min="3856" max="3856" width="14.28515625" style="1" customWidth="1"/>
    <col min="3857" max="3857" width="13.42578125" style="1" customWidth="1"/>
    <col min="3858" max="3858" width="11" style="1" customWidth="1"/>
    <col min="3859" max="3859" width="11.85546875" style="1" customWidth="1"/>
    <col min="3860" max="3860" width="12.7109375" style="1" customWidth="1"/>
    <col min="3861" max="3861" width="13" style="1" customWidth="1"/>
    <col min="3862" max="4098" width="9.140625" style="1"/>
    <col min="4099" max="4099" width="10.140625" style="1" customWidth="1"/>
    <col min="4100" max="4103" width="9.140625" style="1"/>
    <col min="4104" max="4104" width="13.7109375" style="1" customWidth="1"/>
    <col min="4105" max="4105" width="12.42578125" style="1" customWidth="1"/>
    <col min="4106" max="4108" width="11.140625" style="1" customWidth="1"/>
    <col min="4109" max="4109" width="12.28515625" style="1" customWidth="1"/>
    <col min="4110" max="4110" width="10.42578125" style="1" customWidth="1"/>
    <col min="4111" max="4111" width="13.7109375" style="1" customWidth="1"/>
    <col min="4112" max="4112" width="14.28515625" style="1" customWidth="1"/>
    <col min="4113" max="4113" width="13.42578125" style="1" customWidth="1"/>
    <col min="4114" max="4114" width="11" style="1" customWidth="1"/>
    <col min="4115" max="4115" width="11.85546875" style="1" customWidth="1"/>
    <col min="4116" max="4116" width="12.7109375" style="1" customWidth="1"/>
    <col min="4117" max="4117" width="13" style="1" customWidth="1"/>
    <col min="4118" max="4354" width="9.140625" style="1"/>
    <col min="4355" max="4355" width="10.140625" style="1" customWidth="1"/>
    <col min="4356" max="4359" width="9.140625" style="1"/>
    <col min="4360" max="4360" width="13.7109375" style="1" customWidth="1"/>
    <col min="4361" max="4361" width="12.42578125" style="1" customWidth="1"/>
    <col min="4362" max="4364" width="11.140625" style="1" customWidth="1"/>
    <col min="4365" max="4365" width="12.28515625" style="1" customWidth="1"/>
    <col min="4366" max="4366" width="10.42578125" style="1" customWidth="1"/>
    <col min="4367" max="4367" width="13.7109375" style="1" customWidth="1"/>
    <col min="4368" max="4368" width="14.28515625" style="1" customWidth="1"/>
    <col min="4369" max="4369" width="13.42578125" style="1" customWidth="1"/>
    <col min="4370" max="4370" width="11" style="1" customWidth="1"/>
    <col min="4371" max="4371" width="11.85546875" style="1" customWidth="1"/>
    <col min="4372" max="4372" width="12.7109375" style="1" customWidth="1"/>
    <col min="4373" max="4373" width="13" style="1" customWidth="1"/>
    <col min="4374" max="4610" width="9.140625" style="1"/>
    <col min="4611" max="4611" width="10.140625" style="1" customWidth="1"/>
    <col min="4612" max="4615" width="9.140625" style="1"/>
    <col min="4616" max="4616" width="13.7109375" style="1" customWidth="1"/>
    <col min="4617" max="4617" width="12.42578125" style="1" customWidth="1"/>
    <col min="4618" max="4620" width="11.140625" style="1" customWidth="1"/>
    <col min="4621" max="4621" width="12.28515625" style="1" customWidth="1"/>
    <col min="4622" max="4622" width="10.42578125" style="1" customWidth="1"/>
    <col min="4623" max="4623" width="13.7109375" style="1" customWidth="1"/>
    <col min="4624" max="4624" width="14.28515625" style="1" customWidth="1"/>
    <col min="4625" max="4625" width="13.42578125" style="1" customWidth="1"/>
    <col min="4626" max="4626" width="11" style="1" customWidth="1"/>
    <col min="4627" max="4627" width="11.85546875" style="1" customWidth="1"/>
    <col min="4628" max="4628" width="12.7109375" style="1" customWidth="1"/>
    <col min="4629" max="4629" width="13" style="1" customWidth="1"/>
    <col min="4630" max="4866" width="9.140625" style="1"/>
    <col min="4867" max="4867" width="10.140625" style="1" customWidth="1"/>
    <col min="4868" max="4871" width="9.140625" style="1"/>
    <col min="4872" max="4872" width="13.7109375" style="1" customWidth="1"/>
    <col min="4873" max="4873" width="12.42578125" style="1" customWidth="1"/>
    <col min="4874" max="4876" width="11.140625" style="1" customWidth="1"/>
    <col min="4877" max="4877" width="12.28515625" style="1" customWidth="1"/>
    <col min="4878" max="4878" width="10.42578125" style="1" customWidth="1"/>
    <col min="4879" max="4879" width="13.7109375" style="1" customWidth="1"/>
    <col min="4880" max="4880" width="14.28515625" style="1" customWidth="1"/>
    <col min="4881" max="4881" width="13.42578125" style="1" customWidth="1"/>
    <col min="4882" max="4882" width="11" style="1" customWidth="1"/>
    <col min="4883" max="4883" width="11.85546875" style="1" customWidth="1"/>
    <col min="4884" max="4884" width="12.7109375" style="1" customWidth="1"/>
    <col min="4885" max="4885" width="13" style="1" customWidth="1"/>
    <col min="4886" max="5122" width="9.140625" style="1"/>
    <col min="5123" max="5123" width="10.140625" style="1" customWidth="1"/>
    <col min="5124" max="5127" width="9.140625" style="1"/>
    <col min="5128" max="5128" width="13.7109375" style="1" customWidth="1"/>
    <col min="5129" max="5129" width="12.42578125" style="1" customWidth="1"/>
    <col min="5130" max="5132" width="11.140625" style="1" customWidth="1"/>
    <col min="5133" max="5133" width="12.28515625" style="1" customWidth="1"/>
    <col min="5134" max="5134" width="10.42578125" style="1" customWidth="1"/>
    <col min="5135" max="5135" width="13.7109375" style="1" customWidth="1"/>
    <col min="5136" max="5136" width="14.28515625" style="1" customWidth="1"/>
    <col min="5137" max="5137" width="13.42578125" style="1" customWidth="1"/>
    <col min="5138" max="5138" width="11" style="1" customWidth="1"/>
    <col min="5139" max="5139" width="11.85546875" style="1" customWidth="1"/>
    <col min="5140" max="5140" width="12.7109375" style="1" customWidth="1"/>
    <col min="5141" max="5141" width="13" style="1" customWidth="1"/>
    <col min="5142" max="5378" width="9.140625" style="1"/>
    <col min="5379" max="5379" width="10.140625" style="1" customWidth="1"/>
    <col min="5380" max="5383" width="9.140625" style="1"/>
    <col min="5384" max="5384" width="13.7109375" style="1" customWidth="1"/>
    <col min="5385" max="5385" width="12.42578125" style="1" customWidth="1"/>
    <col min="5386" max="5388" width="11.140625" style="1" customWidth="1"/>
    <col min="5389" max="5389" width="12.28515625" style="1" customWidth="1"/>
    <col min="5390" max="5390" width="10.42578125" style="1" customWidth="1"/>
    <col min="5391" max="5391" width="13.7109375" style="1" customWidth="1"/>
    <col min="5392" max="5392" width="14.28515625" style="1" customWidth="1"/>
    <col min="5393" max="5393" width="13.42578125" style="1" customWidth="1"/>
    <col min="5394" max="5394" width="11" style="1" customWidth="1"/>
    <col min="5395" max="5395" width="11.85546875" style="1" customWidth="1"/>
    <col min="5396" max="5396" width="12.7109375" style="1" customWidth="1"/>
    <col min="5397" max="5397" width="13" style="1" customWidth="1"/>
    <col min="5398" max="5634" width="9.140625" style="1"/>
    <col min="5635" max="5635" width="10.140625" style="1" customWidth="1"/>
    <col min="5636" max="5639" width="9.140625" style="1"/>
    <col min="5640" max="5640" width="13.7109375" style="1" customWidth="1"/>
    <col min="5641" max="5641" width="12.42578125" style="1" customWidth="1"/>
    <col min="5642" max="5644" width="11.140625" style="1" customWidth="1"/>
    <col min="5645" max="5645" width="12.28515625" style="1" customWidth="1"/>
    <col min="5646" max="5646" width="10.42578125" style="1" customWidth="1"/>
    <col min="5647" max="5647" width="13.7109375" style="1" customWidth="1"/>
    <col min="5648" max="5648" width="14.28515625" style="1" customWidth="1"/>
    <col min="5649" max="5649" width="13.42578125" style="1" customWidth="1"/>
    <col min="5650" max="5650" width="11" style="1" customWidth="1"/>
    <col min="5651" max="5651" width="11.85546875" style="1" customWidth="1"/>
    <col min="5652" max="5652" width="12.7109375" style="1" customWidth="1"/>
    <col min="5653" max="5653" width="13" style="1" customWidth="1"/>
    <col min="5654" max="5890" width="9.140625" style="1"/>
    <col min="5891" max="5891" width="10.140625" style="1" customWidth="1"/>
    <col min="5892" max="5895" width="9.140625" style="1"/>
    <col min="5896" max="5896" width="13.7109375" style="1" customWidth="1"/>
    <col min="5897" max="5897" width="12.42578125" style="1" customWidth="1"/>
    <col min="5898" max="5900" width="11.140625" style="1" customWidth="1"/>
    <col min="5901" max="5901" width="12.28515625" style="1" customWidth="1"/>
    <col min="5902" max="5902" width="10.42578125" style="1" customWidth="1"/>
    <col min="5903" max="5903" width="13.7109375" style="1" customWidth="1"/>
    <col min="5904" max="5904" width="14.28515625" style="1" customWidth="1"/>
    <col min="5905" max="5905" width="13.42578125" style="1" customWidth="1"/>
    <col min="5906" max="5906" width="11" style="1" customWidth="1"/>
    <col min="5907" max="5907" width="11.85546875" style="1" customWidth="1"/>
    <col min="5908" max="5908" width="12.7109375" style="1" customWidth="1"/>
    <col min="5909" max="5909" width="13" style="1" customWidth="1"/>
    <col min="5910" max="6146" width="9.140625" style="1"/>
    <col min="6147" max="6147" width="10.140625" style="1" customWidth="1"/>
    <col min="6148" max="6151" width="9.140625" style="1"/>
    <col min="6152" max="6152" width="13.7109375" style="1" customWidth="1"/>
    <col min="6153" max="6153" width="12.42578125" style="1" customWidth="1"/>
    <col min="6154" max="6156" width="11.140625" style="1" customWidth="1"/>
    <col min="6157" max="6157" width="12.28515625" style="1" customWidth="1"/>
    <col min="6158" max="6158" width="10.42578125" style="1" customWidth="1"/>
    <col min="6159" max="6159" width="13.7109375" style="1" customWidth="1"/>
    <col min="6160" max="6160" width="14.28515625" style="1" customWidth="1"/>
    <col min="6161" max="6161" width="13.42578125" style="1" customWidth="1"/>
    <col min="6162" max="6162" width="11" style="1" customWidth="1"/>
    <col min="6163" max="6163" width="11.85546875" style="1" customWidth="1"/>
    <col min="6164" max="6164" width="12.7109375" style="1" customWidth="1"/>
    <col min="6165" max="6165" width="13" style="1" customWidth="1"/>
    <col min="6166" max="6402" width="9.140625" style="1"/>
    <col min="6403" max="6403" width="10.140625" style="1" customWidth="1"/>
    <col min="6404" max="6407" width="9.140625" style="1"/>
    <col min="6408" max="6408" width="13.7109375" style="1" customWidth="1"/>
    <col min="6409" max="6409" width="12.42578125" style="1" customWidth="1"/>
    <col min="6410" max="6412" width="11.140625" style="1" customWidth="1"/>
    <col min="6413" max="6413" width="12.28515625" style="1" customWidth="1"/>
    <col min="6414" max="6414" width="10.42578125" style="1" customWidth="1"/>
    <col min="6415" max="6415" width="13.7109375" style="1" customWidth="1"/>
    <col min="6416" max="6416" width="14.28515625" style="1" customWidth="1"/>
    <col min="6417" max="6417" width="13.42578125" style="1" customWidth="1"/>
    <col min="6418" max="6418" width="11" style="1" customWidth="1"/>
    <col min="6419" max="6419" width="11.85546875" style="1" customWidth="1"/>
    <col min="6420" max="6420" width="12.7109375" style="1" customWidth="1"/>
    <col min="6421" max="6421" width="13" style="1" customWidth="1"/>
    <col min="6422" max="6658" width="9.140625" style="1"/>
    <col min="6659" max="6659" width="10.140625" style="1" customWidth="1"/>
    <col min="6660" max="6663" width="9.140625" style="1"/>
    <col min="6664" max="6664" width="13.7109375" style="1" customWidth="1"/>
    <col min="6665" max="6665" width="12.42578125" style="1" customWidth="1"/>
    <col min="6666" max="6668" width="11.140625" style="1" customWidth="1"/>
    <col min="6669" max="6669" width="12.28515625" style="1" customWidth="1"/>
    <col min="6670" max="6670" width="10.42578125" style="1" customWidth="1"/>
    <col min="6671" max="6671" width="13.7109375" style="1" customWidth="1"/>
    <col min="6672" max="6672" width="14.28515625" style="1" customWidth="1"/>
    <col min="6673" max="6673" width="13.42578125" style="1" customWidth="1"/>
    <col min="6674" max="6674" width="11" style="1" customWidth="1"/>
    <col min="6675" max="6675" width="11.85546875" style="1" customWidth="1"/>
    <col min="6676" max="6676" width="12.7109375" style="1" customWidth="1"/>
    <col min="6677" max="6677" width="13" style="1" customWidth="1"/>
    <col min="6678" max="6914" width="9.140625" style="1"/>
    <col min="6915" max="6915" width="10.140625" style="1" customWidth="1"/>
    <col min="6916" max="6919" width="9.140625" style="1"/>
    <col min="6920" max="6920" width="13.7109375" style="1" customWidth="1"/>
    <col min="6921" max="6921" width="12.42578125" style="1" customWidth="1"/>
    <col min="6922" max="6924" width="11.140625" style="1" customWidth="1"/>
    <col min="6925" max="6925" width="12.28515625" style="1" customWidth="1"/>
    <col min="6926" max="6926" width="10.42578125" style="1" customWidth="1"/>
    <col min="6927" max="6927" width="13.7109375" style="1" customWidth="1"/>
    <col min="6928" max="6928" width="14.28515625" style="1" customWidth="1"/>
    <col min="6929" max="6929" width="13.42578125" style="1" customWidth="1"/>
    <col min="6930" max="6930" width="11" style="1" customWidth="1"/>
    <col min="6931" max="6931" width="11.85546875" style="1" customWidth="1"/>
    <col min="6932" max="6932" width="12.7109375" style="1" customWidth="1"/>
    <col min="6933" max="6933" width="13" style="1" customWidth="1"/>
    <col min="6934" max="7170" width="9.140625" style="1"/>
    <col min="7171" max="7171" width="10.140625" style="1" customWidth="1"/>
    <col min="7172" max="7175" width="9.140625" style="1"/>
    <col min="7176" max="7176" width="13.7109375" style="1" customWidth="1"/>
    <col min="7177" max="7177" width="12.42578125" style="1" customWidth="1"/>
    <col min="7178" max="7180" width="11.140625" style="1" customWidth="1"/>
    <col min="7181" max="7181" width="12.28515625" style="1" customWidth="1"/>
    <col min="7182" max="7182" width="10.42578125" style="1" customWidth="1"/>
    <col min="7183" max="7183" width="13.7109375" style="1" customWidth="1"/>
    <col min="7184" max="7184" width="14.28515625" style="1" customWidth="1"/>
    <col min="7185" max="7185" width="13.42578125" style="1" customWidth="1"/>
    <col min="7186" max="7186" width="11" style="1" customWidth="1"/>
    <col min="7187" max="7187" width="11.85546875" style="1" customWidth="1"/>
    <col min="7188" max="7188" width="12.7109375" style="1" customWidth="1"/>
    <col min="7189" max="7189" width="13" style="1" customWidth="1"/>
    <col min="7190" max="7426" width="9.140625" style="1"/>
    <col min="7427" max="7427" width="10.140625" style="1" customWidth="1"/>
    <col min="7428" max="7431" width="9.140625" style="1"/>
    <col min="7432" max="7432" width="13.7109375" style="1" customWidth="1"/>
    <col min="7433" max="7433" width="12.42578125" style="1" customWidth="1"/>
    <col min="7434" max="7436" width="11.140625" style="1" customWidth="1"/>
    <col min="7437" max="7437" width="12.28515625" style="1" customWidth="1"/>
    <col min="7438" max="7438" width="10.42578125" style="1" customWidth="1"/>
    <col min="7439" max="7439" width="13.7109375" style="1" customWidth="1"/>
    <col min="7440" max="7440" width="14.28515625" style="1" customWidth="1"/>
    <col min="7441" max="7441" width="13.42578125" style="1" customWidth="1"/>
    <col min="7442" max="7442" width="11" style="1" customWidth="1"/>
    <col min="7443" max="7443" width="11.85546875" style="1" customWidth="1"/>
    <col min="7444" max="7444" width="12.7109375" style="1" customWidth="1"/>
    <col min="7445" max="7445" width="13" style="1" customWidth="1"/>
    <col min="7446" max="7682" width="9.140625" style="1"/>
    <col min="7683" max="7683" width="10.140625" style="1" customWidth="1"/>
    <col min="7684" max="7687" width="9.140625" style="1"/>
    <col min="7688" max="7688" width="13.7109375" style="1" customWidth="1"/>
    <col min="7689" max="7689" width="12.42578125" style="1" customWidth="1"/>
    <col min="7690" max="7692" width="11.140625" style="1" customWidth="1"/>
    <col min="7693" max="7693" width="12.28515625" style="1" customWidth="1"/>
    <col min="7694" max="7694" width="10.42578125" style="1" customWidth="1"/>
    <col min="7695" max="7695" width="13.7109375" style="1" customWidth="1"/>
    <col min="7696" max="7696" width="14.28515625" style="1" customWidth="1"/>
    <col min="7697" max="7697" width="13.42578125" style="1" customWidth="1"/>
    <col min="7698" max="7698" width="11" style="1" customWidth="1"/>
    <col min="7699" max="7699" width="11.85546875" style="1" customWidth="1"/>
    <col min="7700" max="7700" width="12.7109375" style="1" customWidth="1"/>
    <col min="7701" max="7701" width="13" style="1" customWidth="1"/>
    <col min="7702" max="7938" width="9.140625" style="1"/>
    <col min="7939" max="7939" width="10.140625" style="1" customWidth="1"/>
    <col min="7940" max="7943" width="9.140625" style="1"/>
    <col min="7944" max="7944" width="13.7109375" style="1" customWidth="1"/>
    <col min="7945" max="7945" width="12.42578125" style="1" customWidth="1"/>
    <col min="7946" max="7948" width="11.140625" style="1" customWidth="1"/>
    <col min="7949" max="7949" width="12.28515625" style="1" customWidth="1"/>
    <col min="7950" max="7950" width="10.42578125" style="1" customWidth="1"/>
    <col min="7951" max="7951" width="13.7109375" style="1" customWidth="1"/>
    <col min="7952" max="7952" width="14.28515625" style="1" customWidth="1"/>
    <col min="7953" max="7953" width="13.42578125" style="1" customWidth="1"/>
    <col min="7954" max="7954" width="11" style="1" customWidth="1"/>
    <col min="7955" max="7955" width="11.85546875" style="1" customWidth="1"/>
    <col min="7956" max="7956" width="12.7109375" style="1" customWidth="1"/>
    <col min="7957" max="7957" width="13" style="1" customWidth="1"/>
    <col min="7958" max="8194" width="9.140625" style="1"/>
    <col min="8195" max="8195" width="10.140625" style="1" customWidth="1"/>
    <col min="8196" max="8199" width="9.140625" style="1"/>
    <col min="8200" max="8200" width="13.7109375" style="1" customWidth="1"/>
    <col min="8201" max="8201" width="12.42578125" style="1" customWidth="1"/>
    <col min="8202" max="8204" width="11.140625" style="1" customWidth="1"/>
    <col min="8205" max="8205" width="12.28515625" style="1" customWidth="1"/>
    <col min="8206" max="8206" width="10.42578125" style="1" customWidth="1"/>
    <col min="8207" max="8207" width="13.7109375" style="1" customWidth="1"/>
    <col min="8208" max="8208" width="14.28515625" style="1" customWidth="1"/>
    <col min="8209" max="8209" width="13.42578125" style="1" customWidth="1"/>
    <col min="8210" max="8210" width="11" style="1" customWidth="1"/>
    <col min="8211" max="8211" width="11.85546875" style="1" customWidth="1"/>
    <col min="8212" max="8212" width="12.7109375" style="1" customWidth="1"/>
    <col min="8213" max="8213" width="13" style="1" customWidth="1"/>
    <col min="8214" max="8450" width="9.140625" style="1"/>
    <col min="8451" max="8451" width="10.140625" style="1" customWidth="1"/>
    <col min="8452" max="8455" width="9.140625" style="1"/>
    <col min="8456" max="8456" width="13.7109375" style="1" customWidth="1"/>
    <col min="8457" max="8457" width="12.42578125" style="1" customWidth="1"/>
    <col min="8458" max="8460" width="11.140625" style="1" customWidth="1"/>
    <col min="8461" max="8461" width="12.28515625" style="1" customWidth="1"/>
    <col min="8462" max="8462" width="10.42578125" style="1" customWidth="1"/>
    <col min="8463" max="8463" width="13.7109375" style="1" customWidth="1"/>
    <col min="8464" max="8464" width="14.28515625" style="1" customWidth="1"/>
    <col min="8465" max="8465" width="13.42578125" style="1" customWidth="1"/>
    <col min="8466" max="8466" width="11" style="1" customWidth="1"/>
    <col min="8467" max="8467" width="11.85546875" style="1" customWidth="1"/>
    <col min="8468" max="8468" width="12.7109375" style="1" customWidth="1"/>
    <col min="8469" max="8469" width="13" style="1" customWidth="1"/>
    <col min="8470" max="8706" width="9.140625" style="1"/>
    <col min="8707" max="8707" width="10.140625" style="1" customWidth="1"/>
    <col min="8708" max="8711" width="9.140625" style="1"/>
    <col min="8712" max="8712" width="13.7109375" style="1" customWidth="1"/>
    <col min="8713" max="8713" width="12.42578125" style="1" customWidth="1"/>
    <col min="8714" max="8716" width="11.140625" style="1" customWidth="1"/>
    <col min="8717" max="8717" width="12.28515625" style="1" customWidth="1"/>
    <col min="8718" max="8718" width="10.42578125" style="1" customWidth="1"/>
    <col min="8719" max="8719" width="13.7109375" style="1" customWidth="1"/>
    <col min="8720" max="8720" width="14.28515625" style="1" customWidth="1"/>
    <col min="8721" max="8721" width="13.42578125" style="1" customWidth="1"/>
    <col min="8722" max="8722" width="11" style="1" customWidth="1"/>
    <col min="8723" max="8723" width="11.85546875" style="1" customWidth="1"/>
    <col min="8724" max="8724" width="12.7109375" style="1" customWidth="1"/>
    <col min="8725" max="8725" width="13" style="1" customWidth="1"/>
    <col min="8726" max="8962" width="9.140625" style="1"/>
    <col min="8963" max="8963" width="10.140625" style="1" customWidth="1"/>
    <col min="8964" max="8967" width="9.140625" style="1"/>
    <col min="8968" max="8968" width="13.7109375" style="1" customWidth="1"/>
    <col min="8969" max="8969" width="12.42578125" style="1" customWidth="1"/>
    <col min="8970" max="8972" width="11.140625" style="1" customWidth="1"/>
    <col min="8973" max="8973" width="12.28515625" style="1" customWidth="1"/>
    <col min="8974" max="8974" width="10.42578125" style="1" customWidth="1"/>
    <col min="8975" max="8975" width="13.7109375" style="1" customWidth="1"/>
    <col min="8976" max="8976" width="14.28515625" style="1" customWidth="1"/>
    <col min="8977" max="8977" width="13.42578125" style="1" customWidth="1"/>
    <col min="8978" max="8978" width="11" style="1" customWidth="1"/>
    <col min="8979" max="8979" width="11.85546875" style="1" customWidth="1"/>
    <col min="8980" max="8980" width="12.7109375" style="1" customWidth="1"/>
    <col min="8981" max="8981" width="13" style="1" customWidth="1"/>
    <col min="8982" max="9218" width="9.140625" style="1"/>
    <col min="9219" max="9219" width="10.140625" style="1" customWidth="1"/>
    <col min="9220" max="9223" width="9.140625" style="1"/>
    <col min="9224" max="9224" width="13.7109375" style="1" customWidth="1"/>
    <col min="9225" max="9225" width="12.42578125" style="1" customWidth="1"/>
    <col min="9226" max="9228" width="11.140625" style="1" customWidth="1"/>
    <col min="9229" max="9229" width="12.28515625" style="1" customWidth="1"/>
    <col min="9230" max="9230" width="10.42578125" style="1" customWidth="1"/>
    <col min="9231" max="9231" width="13.7109375" style="1" customWidth="1"/>
    <col min="9232" max="9232" width="14.28515625" style="1" customWidth="1"/>
    <col min="9233" max="9233" width="13.42578125" style="1" customWidth="1"/>
    <col min="9234" max="9234" width="11" style="1" customWidth="1"/>
    <col min="9235" max="9235" width="11.85546875" style="1" customWidth="1"/>
    <col min="9236" max="9236" width="12.7109375" style="1" customWidth="1"/>
    <col min="9237" max="9237" width="13" style="1" customWidth="1"/>
    <col min="9238" max="9474" width="9.140625" style="1"/>
    <col min="9475" max="9475" width="10.140625" style="1" customWidth="1"/>
    <col min="9476" max="9479" width="9.140625" style="1"/>
    <col min="9480" max="9480" width="13.7109375" style="1" customWidth="1"/>
    <col min="9481" max="9481" width="12.42578125" style="1" customWidth="1"/>
    <col min="9482" max="9484" width="11.140625" style="1" customWidth="1"/>
    <col min="9485" max="9485" width="12.28515625" style="1" customWidth="1"/>
    <col min="9486" max="9486" width="10.42578125" style="1" customWidth="1"/>
    <col min="9487" max="9487" width="13.7109375" style="1" customWidth="1"/>
    <col min="9488" max="9488" width="14.28515625" style="1" customWidth="1"/>
    <col min="9489" max="9489" width="13.42578125" style="1" customWidth="1"/>
    <col min="9490" max="9490" width="11" style="1" customWidth="1"/>
    <col min="9491" max="9491" width="11.85546875" style="1" customWidth="1"/>
    <col min="9492" max="9492" width="12.7109375" style="1" customWidth="1"/>
    <col min="9493" max="9493" width="13" style="1" customWidth="1"/>
    <col min="9494" max="9730" width="9.140625" style="1"/>
    <col min="9731" max="9731" width="10.140625" style="1" customWidth="1"/>
    <col min="9732" max="9735" width="9.140625" style="1"/>
    <col min="9736" max="9736" width="13.7109375" style="1" customWidth="1"/>
    <col min="9737" max="9737" width="12.42578125" style="1" customWidth="1"/>
    <col min="9738" max="9740" width="11.140625" style="1" customWidth="1"/>
    <col min="9741" max="9741" width="12.28515625" style="1" customWidth="1"/>
    <col min="9742" max="9742" width="10.42578125" style="1" customWidth="1"/>
    <col min="9743" max="9743" width="13.7109375" style="1" customWidth="1"/>
    <col min="9744" max="9744" width="14.28515625" style="1" customWidth="1"/>
    <col min="9745" max="9745" width="13.42578125" style="1" customWidth="1"/>
    <col min="9746" max="9746" width="11" style="1" customWidth="1"/>
    <col min="9747" max="9747" width="11.85546875" style="1" customWidth="1"/>
    <col min="9748" max="9748" width="12.7109375" style="1" customWidth="1"/>
    <col min="9749" max="9749" width="13" style="1" customWidth="1"/>
    <col min="9750" max="9986" width="9.140625" style="1"/>
    <col min="9987" max="9987" width="10.140625" style="1" customWidth="1"/>
    <col min="9988" max="9991" width="9.140625" style="1"/>
    <col min="9992" max="9992" width="13.7109375" style="1" customWidth="1"/>
    <col min="9993" max="9993" width="12.42578125" style="1" customWidth="1"/>
    <col min="9994" max="9996" width="11.140625" style="1" customWidth="1"/>
    <col min="9997" max="9997" width="12.28515625" style="1" customWidth="1"/>
    <col min="9998" max="9998" width="10.42578125" style="1" customWidth="1"/>
    <col min="9999" max="9999" width="13.7109375" style="1" customWidth="1"/>
    <col min="10000" max="10000" width="14.28515625" style="1" customWidth="1"/>
    <col min="10001" max="10001" width="13.42578125" style="1" customWidth="1"/>
    <col min="10002" max="10002" width="11" style="1" customWidth="1"/>
    <col min="10003" max="10003" width="11.85546875" style="1" customWidth="1"/>
    <col min="10004" max="10004" width="12.7109375" style="1" customWidth="1"/>
    <col min="10005" max="10005" width="13" style="1" customWidth="1"/>
    <col min="10006" max="10242" width="9.140625" style="1"/>
    <col min="10243" max="10243" width="10.140625" style="1" customWidth="1"/>
    <col min="10244" max="10247" width="9.140625" style="1"/>
    <col min="10248" max="10248" width="13.7109375" style="1" customWidth="1"/>
    <col min="10249" max="10249" width="12.42578125" style="1" customWidth="1"/>
    <col min="10250" max="10252" width="11.140625" style="1" customWidth="1"/>
    <col min="10253" max="10253" width="12.28515625" style="1" customWidth="1"/>
    <col min="10254" max="10254" width="10.42578125" style="1" customWidth="1"/>
    <col min="10255" max="10255" width="13.7109375" style="1" customWidth="1"/>
    <col min="10256" max="10256" width="14.28515625" style="1" customWidth="1"/>
    <col min="10257" max="10257" width="13.42578125" style="1" customWidth="1"/>
    <col min="10258" max="10258" width="11" style="1" customWidth="1"/>
    <col min="10259" max="10259" width="11.85546875" style="1" customWidth="1"/>
    <col min="10260" max="10260" width="12.7109375" style="1" customWidth="1"/>
    <col min="10261" max="10261" width="13" style="1" customWidth="1"/>
    <col min="10262" max="10498" width="9.140625" style="1"/>
    <col min="10499" max="10499" width="10.140625" style="1" customWidth="1"/>
    <col min="10500" max="10503" width="9.140625" style="1"/>
    <col min="10504" max="10504" width="13.7109375" style="1" customWidth="1"/>
    <col min="10505" max="10505" width="12.42578125" style="1" customWidth="1"/>
    <col min="10506" max="10508" width="11.140625" style="1" customWidth="1"/>
    <col min="10509" max="10509" width="12.28515625" style="1" customWidth="1"/>
    <col min="10510" max="10510" width="10.42578125" style="1" customWidth="1"/>
    <col min="10511" max="10511" width="13.7109375" style="1" customWidth="1"/>
    <col min="10512" max="10512" width="14.28515625" style="1" customWidth="1"/>
    <col min="10513" max="10513" width="13.42578125" style="1" customWidth="1"/>
    <col min="10514" max="10514" width="11" style="1" customWidth="1"/>
    <col min="10515" max="10515" width="11.85546875" style="1" customWidth="1"/>
    <col min="10516" max="10516" width="12.7109375" style="1" customWidth="1"/>
    <col min="10517" max="10517" width="13" style="1" customWidth="1"/>
    <col min="10518" max="10754" width="9.140625" style="1"/>
    <col min="10755" max="10755" width="10.140625" style="1" customWidth="1"/>
    <col min="10756" max="10759" width="9.140625" style="1"/>
    <col min="10760" max="10760" width="13.7109375" style="1" customWidth="1"/>
    <col min="10761" max="10761" width="12.42578125" style="1" customWidth="1"/>
    <col min="10762" max="10764" width="11.140625" style="1" customWidth="1"/>
    <col min="10765" max="10765" width="12.28515625" style="1" customWidth="1"/>
    <col min="10766" max="10766" width="10.42578125" style="1" customWidth="1"/>
    <col min="10767" max="10767" width="13.7109375" style="1" customWidth="1"/>
    <col min="10768" max="10768" width="14.28515625" style="1" customWidth="1"/>
    <col min="10769" max="10769" width="13.42578125" style="1" customWidth="1"/>
    <col min="10770" max="10770" width="11" style="1" customWidth="1"/>
    <col min="10771" max="10771" width="11.85546875" style="1" customWidth="1"/>
    <col min="10772" max="10772" width="12.7109375" style="1" customWidth="1"/>
    <col min="10773" max="10773" width="13" style="1" customWidth="1"/>
    <col min="10774" max="11010" width="9.140625" style="1"/>
    <col min="11011" max="11011" width="10.140625" style="1" customWidth="1"/>
    <col min="11012" max="11015" width="9.140625" style="1"/>
    <col min="11016" max="11016" width="13.7109375" style="1" customWidth="1"/>
    <col min="11017" max="11017" width="12.42578125" style="1" customWidth="1"/>
    <col min="11018" max="11020" width="11.140625" style="1" customWidth="1"/>
    <col min="11021" max="11021" width="12.28515625" style="1" customWidth="1"/>
    <col min="11022" max="11022" width="10.42578125" style="1" customWidth="1"/>
    <col min="11023" max="11023" width="13.7109375" style="1" customWidth="1"/>
    <col min="11024" max="11024" width="14.28515625" style="1" customWidth="1"/>
    <col min="11025" max="11025" width="13.42578125" style="1" customWidth="1"/>
    <col min="11026" max="11026" width="11" style="1" customWidth="1"/>
    <col min="11027" max="11027" width="11.85546875" style="1" customWidth="1"/>
    <col min="11028" max="11028" width="12.7109375" style="1" customWidth="1"/>
    <col min="11029" max="11029" width="13" style="1" customWidth="1"/>
    <col min="11030" max="11266" width="9.140625" style="1"/>
    <col min="11267" max="11267" width="10.140625" style="1" customWidth="1"/>
    <col min="11268" max="11271" width="9.140625" style="1"/>
    <col min="11272" max="11272" width="13.7109375" style="1" customWidth="1"/>
    <col min="11273" max="11273" width="12.42578125" style="1" customWidth="1"/>
    <col min="11274" max="11276" width="11.140625" style="1" customWidth="1"/>
    <col min="11277" max="11277" width="12.28515625" style="1" customWidth="1"/>
    <col min="11278" max="11278" width="10.42578125" style="1" customWidth="1"/>
    <col min="11279" max="11279" width="13.7109375" style="1" customWidth="1"/>
    <col min="11280" max="11280" width="14.28515625" style="1" customWidth="1"/>
    <col min="11281" max="11281" width="13.42578125" style="1" customWidth="1"/>
    <col min="11282" max="11282" width="11" style="1" customWidth="1"/>
    <col min="11283" max="11283" width="11.85546875" style="1" customWidth="1"/>
    <col min="11284" max="11284" width="12.7109375" style="1" customWidth="1"/>
    <col min="11285" max="11285" width="13" style="1" customWidth="1"/>
    <col min="11286" max="11522" width="9.140625" style="1"/>
    <col min="11523" max="11523" width="10.140625" style="1" customWidth="1"/>
    <col min="11524" max="11527" width="9.140625" style="1"/>
    <col min="11528" max="11528" width="13.7109375" style="1" customWidth="1"/>
    <col min="11529" max="11529" width="12.42578125" style="1" customWidth="1"/>
    <col min="11530" max="11532" width="11.140625" style="1" customWidth="1"/>
    <col min="11533" max="11533" width="12.28515625" style="1" customWidth="1"/>
    <col min="11534" max="11534" width="10.42578125" style="1" customWidth="1"/>
    <col min="11535" max="11535" width="13.7109375" style="1" customWidth="1"/>
    <col min="11536" max="11536" width="14.28515625" style="1" customWidth="1"/>
    <col min="11537" max="11537" width="13.42578125" style="1" customWidth="1"/>
    <col min="11538" max="11538" width="11" style="1" customWidth="1"/>
    <col min="11539" max="11539" width="11.85546875" style="1" customWidth="1"/>
    <col min="11540" max="11540" width="12.7109375" style="1" customWidth="1"/>
    <col min="11541" max="11541" width="13" style="1" customWidth="1"/>
    <col min="11542" max="11778" width="9.140625" style="1"/>
    <col min="11779" max="11779" width="10.140625" style="1" customWidth="1"/>
    <col min="11780" max="11783" width="9.140625" style="1"/>
    <col min="11784" max="11784" width="13.7109375" style="1" customWidth="1"/>
    <col min="11785" max="11785" width="12.42578125" style="1" customWidth="1"/>
    <col min="11786" max="11788" width="11.140625" style="1" customWidth="1"/>
    <col min="11789" max="11789" width="12.28515625" style="1" customWidth="1"/>
    <col min="11790" max="11790" width="10.42578125" style="1" customWidth="1"/>
    <col min="11791" max="11791" width="13.7109375" style="1" customWidth="1"/>
    <col min="11792" max="11792" width="14.28515625" style="1" customWidth="1"/>
    <col min="11793" max="11793" width="13.42578125" style="1" customWidth="1"/>
    <col min="11794" max="11794" width="11" style="1" customWidth="1"/>
    <col min="11795" max="11795" width="11.85546875" style="1" customWidth="1"/>
    <col min="11796" max="11796" width="12.7109375" style="1" customWidth="1"/>
    <col min="11797" max="11797" width="13" style="1" customWidth="1"/>
    <col min="11798" max="12034" width="9.140625" style="1"/>
    <col min="12035" max="12035" width="10.140625" style="1" customWidth="1"/>
    <col min="12036" max="12039" width="9.140625" style="1"/>
    <col min="12040" max="12040" width="13.7109375" style="1" customWidth="1"/>
    <col min="12041" max="12041" width="12.42578125" style="1" customWidth="1"/>
    <col min="12042" max="12044" width="11.140625" style="1" customWidth="1"/>
    <col min="12045" max="12045" width="12.28515625" style="1" customWidth="1"/>
    <col min="12046" max="12046" width="10.42578125" style="1" customWidth="1"/>
    <col min="12047" max="12047" width="13.7109375" style="1" customWidth="1"/>
    <col min="12048" max="12048" width="14.28515625" style="1" customWidth="1"/>
    <col min="12049" max="12049" width="13.42578125" style="1" customWidth="1"/>
    <col min="12050" max="12050" width="11" style="1" customWidth="1"/>
    <col min="12051" max="12051" width="11.85546875" style="1" customWidth="1"/>
    <col min="12052" max="12052" width="12.7109375" style="1" customWidth="1"/>
    <col min="12053" max="12053" width="13" style="1" customWidth="1"/>
    <col min="12054" max="12290" width="9.140625" style="1"/>
    <col min="12291" max="12291" width="10.140625" style="1" customWidth="1"/>
    <col min="12292" max="12295" width="9.140625" style="1"/>
    <col min="12296" max="12296" width="13.7109375" style="1" customWidth="1"/>
    <col min="12297" max="12297" width="12.42578125" style="1" customWidth="1"/>
    <col min="12298" max="12300" width="11.140625" style="1" customWidth="1"/>
    <col min="12301" max="12301" width="12.28515625" style="1" customWidth="1"/>
    <col min="12302" max="12302" width="10.42578125" style="1" customWidth="1"/>
    <col min="12303" max="12303" width="13.7109375" style="1" customWidth="1"/>
    <col min="12304" max="12304" width="14.28515625" style="1" customWidth="1"/>
    <col min="12305" max="12305" width="13.42578125" style="1" customWidth="1"/>
    <col min="12306" max="12306" width="11" style="1" customWidth="1"/>
    <col min="12307" max="12307" width="11.85546875" style="1" customWidth="1"/>
    <col min="12308" max="12308" width="12.7109375" style="1" customWidth="1"/>
    <col min="12309" max="12309" width="13" style="1" customWidth="1"/>
    <col min="12310" max="12546" width="9.140625" style="1"/>
    <col min="12547" max="12547" width="10.140625" style="1" customWidth="1"/>
    <col min="12548" max="12551" width="9.140625" style="1"/>
    <col min="12552" max="12552" width="13.7109375" style="1" customWidth="1"/>
    <col min="12553" max="12553" width="12.42578125" style="1" customWidth="1"/>
    <col min="12554" max="12556" width="11.140625" style="1" customWidth="1"/>
    <col min="12557" max="12557" width="12.28515625" style="1" customWidth="1"/>
    <col min="12558" max="12558" width="10.42578125" style="1" customWidth="1"/>
    <col min="12559" max="12559" width="13.7109375" style="1" customWidth="1"/>
    <col min="12560" max="12560" width="14.28515625" style="1" customWidth="1"/>
    <col min="12561" max="12561" width="13.42578125" style="1" customWidth="1"/>
    <col min="12562" max="12562" width="11" style="1" customWidth="1"/>
    <col min="12563" max="12563" width="11.85546875" style="1" customWidth="1"/>
    <col min="12564" max="12564" width="12.7109375" style="1" customWidth="1"/>
    <col min="12565" max="12565" width="13" style="1" customWidth="1"/>
    <col min="12566" max="12802" width="9.140625" style="1"/>
    <col min="12803" max="12803" width="10.140625" style="1" customWidth="1"/>
    <col min="12804" max="12807" width="9.140625" style="1"/>
    <col min="12808" max="12808" width="13.7109375" style="1" customWidth="1"/>
    <col min="12809" max="12809" width="12.42578125" style="1" customWidth="1"/>
    <col min="12810" max="12812" width="11.140625" style="1" customWidth="1"/>
    <col min="12813" max="12813" width="12.28515625" style="1" customWidth="1"/>
    <col min="12814" max="12814" width="10.42578125" style="1" customWidth="1"/>
    <col min="12815" max="12815" width="13.7109375" style="1" customWidth="1"/>
    <col min="12816" max="12816" width="14.28515625" style="1" customWidth="1"/>
    <col min="12817" max="12817" width="13.42578125" style="1" customWidth="1"/>
    <col min="12818" max="12818" width="11" style="1" customWidth="1"/>
    <col min="12819" max="12819" width="11.85546875" style="1" customWidth="1"/>
    <col min="12820" max="12820" width="12.7109375" style="1" customWidth="1"/>
    <col min="12821" max="12821" width="13" style="1" customWidth="1"/>
    <col min="12822" max="13058" width="9.140625" style="1"/>
    <col min="13059" max="13059" width="10.140625" style="1" customWidth="1"/>
    <col min="13060" max="13063" width="9.140625" style="1"/>
    <col min="13064" max="13064" width="13.7109375" style="1" customWidth="1"/>
    <col min="13065" max="13065" width="12.42578125" style="1" customWidth="1"/>
    <col min="13066" max="13068" width="11.140625" style="1" customWidth="1"/>
    <col min="13069" max="13069" width="12.28515625" style="1" customWidth="1"/>
    <col min="13070" max="13070" width="10.42578125" style="1" customWidth="1"/>
    <col min="13071" max="13071" width="13.7109375" style="1" customWidth="1"/>
    <col min="13072" max="13072" width="14.28515625" style="1" customWidth="1"/>
    <col min="13073" max="13073" width="13.42578125" style="1" customWidth="1"/>
    <col min="13074" max="13074" width="11" style="1" customWidth="1"/>
    <col min="13075" max="13075" width="11.85546875" style="1" customWidth="1"/>
    <col min="13076" max="13076" width="12.7109375" style="1" customWidth="1"/>
    <col min="13077" max="13077" width="13" style="1" customWidth="1"/>
    <col min="13078" max="13314" width="9.140625" style="1"/>
    <col min="13315" max="13315" width="10.140625" style="1" customWidth="1"/>
    <col min="13316" max="13319" width="9.140625" style="1"/>
    <col min="13320" max="13320" width="13.7109375" style="1" customWidth="1"/>
    <col min="13321" max="13321" width="12.42578125" style="1" customWidth="1"/>
    <col min="13322" max="13324" width="11.140625" style="1" customWidth="1"/>
    <col min="13325" max="13325" width="12.28515625" style="1" customWidth="1"/>
    <col min="13326" max="13326" width="10.42578125" style="1" customWidth="1"/>
    <col min="13327" max="13327" width="13.7109375" style="1" customWidth="1"/>
    <col min="13328" max="13328" width="14.28515625" style="1" customWidth="1"/>
    <col min="13329" max="13329" width="13.42578125" style="1" customWidth="1"/>
    <col min="13330" max="13330" width="11" style="1" customWidth="1"/>
    <col min="13331" max="13331" width="11.85546875" style="1" customWidth="1"/>
    <col min="13332" max="13332" width="12.7109375" style="1" customWidth="1"/>
    <col min="13333" max="13333" width="13" style="1" customWidth="1"/>
    <col min="13334" max="13570" width="9.140625" style="1"/>
    <col min="13571" max="13571" width="10.140625" style="1" customWidth="1"/>
    <col min="13572" max="13575" width="9.140625" style="1"/>
    <col min="13576" max="13576" width="13.7109375" style="1" customWidth="1"/>
    <col min="13577" max="13577" width="12.42578125" style="1" customWidth="1"/>
    <col min="13578" max="13580" width="11.140625" style="1" customWidth="1"/>
    <col min="13581" max="13581" width="12.28515625" style="1" customWidth="1"/>
    <col min="13582" max="13582" width="10.42578125" style="1" customWidth="1"/>
    <col min="13583" max="13583" width="13.7109375" style="1" customWidth="1"/>
    <col min="13584" max="13584" width="14.28515625" style="1" customWidth="1"/>
    <col min="13585" max="13585" width="13.42578125" style="1" customWidth="1"/>
    <col min="13586" max="13586" width="11" style="1" customWidth="1"/>
    <col min="13587" max="13587" width="11.85546875" style="1" customWidth="1"/>
    <col min="13588" max="13588" width="12.7109375" style="1" customWidth="1"/>
    <col min="13589" max="13589" width="13" style="1" customWidth="1"/>
    <col min="13590" max="13826" width="9.140625" style="1"/>
    <col min="13827" max="13827" width="10.140625" style="1" customWidth="1"/>
    <col min="13828" max="13831" width="9.140625" style="1"/>
    <col min="13832" max="13832" width="13.7109375" style="1" customWidth="1"/>
    <col min="13833" max="13833" width="12.42578125" style="1" customWidth="1"/>
    <col min="13834" max="13836" width="11.140625" style="1" customWidth="1"/>
    <col min="13837" max="13837" width="12.28515625" style="1" customWidth="1"/>
    <col min="13838" max="13838" width="10.42578125" style="1" customWidth="1"/>
    <col min="13839" max="13839" width="13.7109375" style="1" customWidth="1"/>
    <col min="13840" max="13840" width="14.28515625" style="1" customWidth="1"/>
    <col min="13841" max="13841" width="13.42578125" style="1" customWidth="1"/>
    <col min="13842" max="13842" width="11" style="1" customWidth="1"/>
    <col min="13843" max="13843" width="11.85546875" style="1" customWidth="1"/>
    <col min="13844" max="13844" width="12.7109375" style="1" customWidth="1"/>
    <col min="13845" max="13845" width="13" style="1" customWidth="1"/>
    <col min="13846" max="14082" width="9.140625" style="1"/>
    <col min="14083" max="14083" width="10.140625" style="1" customWidth="1"/>
    <col min="14084" max="14087" width="9.140625" style="1"/>
    <col min="14088" max="14088" width="13.7109375" style="1" customWidth="1"/>
    <col min="14089" max="14089" width="12.42578125" style="1" customWidth="1"/>
    <col min="14090" max="14092" width="11.140625" style="1" customWidth="1"/>
    <col min="14093" max="14093" width="12.28515625" style="1" customWidth="1"/>
    <col min="14094" max="14094" width="10.42578125" style="1" customWidth="1"/>
    <col min="14095" max="14095" width="13.7109375" style="1" customWidth="1"/>
    <col min="14096" max="14096" width="14.28515625" style="1" customWidth="1"/>
    <col min="14097" max="14097" width="13.42578125" style="1" customWidth="1"/>
    <col min="14098" max="14098" width="11" style="1" customWidth="1"/>
    <col min="14099" max="14099" width="11.85546875" style="1" customWidth="1"/>
    <col min="14100" max="14100" width="12.7109375" style="1" customWidth="1"/>
    <col min="14101" max="14101" width="13" style="1" customWidth="1"/>
    <col min="14102" max="14338" width="9.140625" style="1"/>
    <col min="14339" max="14339" width="10.140625" style="1" customWidth="1"/>
    <col min="14340" max="14343" width="9.140625" style="1"/>
    <col min="14344" max="14344" width="13.7109375" style="1" customWidth="1"/>
    <col min="14345" max="14345" width="12.42578125" style="1" customWidth="1"/>
    <col min="14346" max="14348" width="11.140625" style="1" customWidth="1"/>
    <col min="14349" max="14349" width="12.28515625" style="1" customWidth="1"/>
    <col min="14350" max="14350" width="10.42578125" style="1" customWidth="1"/>
    <col min="14351" max="14351" width="13.7109375" style="1" customWidth="1"/>
    <col min="14352" max="14352" width="14.28515625" style="1" customWidth="1"/>
    <col min="14353" max="14353" width="13.42578125" style="1" customWidth="1"/>
    <col min="14354" max="14354" width="11" style="1" customWidth="1"/>
    <col min="14355" max="14355" width="11.85546875" style="1" customWidth="1"/>
    <col min="14356" max="14356" width="12.7109375" style="1" customWidth="1"/>
    <col min="14357" max="14357" width="13" style="1" customWidth="1"/>
    <col min="14358" max="14594" width="9.140625" style="1"/>
    <col min="14595" max="14595" width="10.140625" style="1" customWidth="1"/>
    <col min="14596" max="14599" width="9.140625" style="1"/>
    <col min="14600" max="14600" width="13.7109375" style="1" customWidth="1"/>
    <col min="14601" max="14601" width="12.42578125" style="1" customWidth="1"/>
    <col min="14602" max="14604" width="11.140625" style="1" customWidth="1"/>
    <col min="14605" max="14605" width="12.28515625" style="1" customWidth="1"/>
    <col min="14606" max="14606" width="10.42578125" style="1" customWidth="1"/>
    <col min="14607" max="14607" width="13.7109375" style="1" customWidth="1"/>
    <col min="14608" max="14608" width="14.28515625" style="1" customWidth="1"/>
    <col min="14609" max="14609" width="13.42578125" style="1" customWidth="1"/>
    <col min="14610" max="14610" width="11" style="1" customWidth="1"/>
    <col min="14611" max="14611" width="11.85546875" style="1" customWidth="1"/>
    <col min="14612" max="14612" width="12.7109375" style="1" customWidth="1"/>
    <col min="14613" max="14613" width="13" style="1" customWidth="1"/>
    <col min="14614" max="14850" width="9.140625" style="1"/>
    <col min="14851" max="14851" width="10.140625" style="1" customWidth="1"/>
    <col min="14852" max="14855" width="9.140625" style="1"/>
    <col min="14856" max="14856" width="13.7109375" style="1" customWidth="1"/>
    <col min="14857" max="14857" width="12.42578125" style="1" customWidth="1"/>
    <col min="14858" max="14860" width="11.140625" style="1" customWidth="1"/>
    <col min="14861" max="14861" width="12.28515625" style="1" customWidth="1"/>
    <col min="14862" max="14862" width="10.42578125" style="1" customWidth="1"/>
    <col min="14863" max="14863" width="13.7109375" style="1" customWidth="1"/>
    <col min="14864" max="14864" width="14.28515625" style="1" customWidth="1"/>
    <col min="14865" max="14865" width="13.42578125" style="1" customWidth="1"/>
    <col min="14866" max="14866" width="11" style="1" customWidth="1"/>
    <col min="14867" max="14867" width="11.85546875" style="1" customWidth="1"/>
    <col min="14868" max="14868" width="12.7109375" style="1" customWidth="1"/>
    <col min="14869" max="14869" width="13" style="1" customWidth="1"/>
    <col min="14870" max="15106" width="9.140625" style="1"/>
    <col min="15107" max="15107" width="10.140625" style="1" customWidth="1"/>
    <col min="15108" max="15111" width="9.140625" style="1"/>
    <col min="15112" max="15112" width="13.7109375" style="1" customWidth="1"/>
    <col min="15113" max="15113" width="12.42578125" style="1" customWidth="1"/>
    <col min="15114" max="15116" width="11.140625" style="1" customWidth="1"/>
    <col min="15117" max="15117" width="12.28515625" style="1" customWidth="1"/>
    <col min="15118" max="15118" width="10.42578125" style="1" customWidth="1"/>
    <col min="15119" max="15119" width="13.7109375" style="1" customWidth="1"/>
    <col min="15120" max="15120" width="14.28515625" style="1" customWidth="1"/>
    <col min="15121" max="15121" width="13.42578125" style="1" customWidth="1"/>
    <col min="15122" max="15122" width="11" style="1" customWidth="1"/>
    <col min="15123" max="15123" width="11.85546875" style="1" customWidth="1"/>
    <col min="15124" max="15124" width="12.7109375" style="1" customWidth="1"/>
    <col min="15125" max="15125" width="13" style="1" customWidth="1"/>
    <col min="15126" max="15362" width="9.140625" style="1"/>
    <col min="15363" max="15363" width="10.140625" style="1" customWidth="1"/>
    <col min="15364" max="15367" width="9.140625" style="1"/>
    <col min="15368" max="15368" width="13.7109375" style="1" customWidth="1"/>
    <col min="15369" max="15369" width="12.42578125" style="1" customWidth="1"/>
    <col min="15370" max="15372" width="11.140625" style="1" customWidth="1"/>
    <col min="15373" max="15373" width="12.28515625" style="1" customWidth="1"/>
    <col min="15374" max="15374" width="10.42578125" style="1" customWidth="1"/>
    <col min="15375" max="15375" width="13.7109375" style="1" customWidth="1"/>
    <col min="15376" max="15376" width="14.28515625" style="1" customWidth="1"/>
    <col min="15377" max="15377" width="13.42578125" style="1" customWidth="1"/>
    <col min="15378" max="15378" width="11" style="1" customWidth="1"/>
    <col min="15379" max="15379" width="11.85546875" style="1" customWidth="1"/>
    <col min="15380" max="15380" width="12.7109375" style="1" customWidth="1"/>
    <col min="15381" max="15381" width="13" style="1" customWidth="1"/>
    <col min="15382" max="15618" width="9.140625" style="1"/>
    <col min="15619" max="15619" width="10.140625" style="1" customWidth="1"/>
    <col min="15620" max="15623" width="9.140625" style="1"/>
    <col min="15624" max="15624" width="13.7109375" style="1" customWidth="1"/>
    <col min="15625" max="15625" width="12.42578125" style="1" customWidth="1"/>
    <col min="15626" max="15628" width="11.140625" style="1" customWidth="1"/>
    <col min="15629" max="15629" width="12.28515625" style="1" customWidth="1"/>
    <col min="15630" max="15630" width="10.42578125" style="1" customWidth="1"/>
    <col min="15631" max="15631" width="13.7109375" style="1" customWidth="1"/>
    <col min="15632" max="15632" width="14.28515625" style="1" customWidth="1"/>
    <col min="15633" max="15633" width="13.42578125" style="1" customWidth="1"/>
    <col min="15634" max="15634" width="11" style="1" customWidth="1"/>
    <col min="15635" max="15635" width="11.85546875" style="1" customWidth="1"/>
    <col min="15636" max="15636" width="12.7109375" style="1" customWidth="1"/>
    <col min="15637" max="15637" width="13" style="1" customWidth="1"/>
    <col min="15638" max="15874" width="9.140625" style="1"/>
    <col min="15875" max="15875" width="10.140625" style="1" customWidth="1"/>
    <col min="15876" max="15879" width="9.140625" style="1"/>
    <col min="15880" max="15880" width="13.7109375" style="1" customWidth="1"/>
    <col min="15881" max="15881" width="12.42578125" style="1" customWidth="1"/>
    <col min="15882" max="15884" width="11.140625" style="1" customWidth="1"/>
    <col min="15885" max="15885" width="12.28515625" style="1" customWidth="1"/>
    <col min="15886" max="15886" width="10.42578125" style="1" customWidth="1"/>
    <col min="15887" max="15887" width="13.7109375" style="1" customWidth="1"/>
    <col min="15888" max="15888" width="14.28515625" style="1" customWidth="1"/>
    <col min="15889" max="15889" width="13.42578125" style="1" customWidth="1"/>
    <col min="15890" max="15890" width="11" style="1" customWidth="1"/>
    <col min="15891" max="15891" width="11.85546875" style="1" customWidth="1"/>
    <col min="15892" max="15892" width="12.7109375" style="1" customWidth="1"/>
    <col min="15893" max="15893" width="13" style="1" customWidth="1"/>
    <col min="15894" max="16130" width="9.140625" style="1"/>
    <col min="16131" max="16131" width="10.140625" style="1" customWidth="1"/>
    <col min="16132" max="16135" width="9.140625" style="1"/>
    <col min="16136" max="16136" width="13.7109375" style="1" customWidth="1"/>
    <col min="16137" max="16137" width="12.42578125" style="1" customWidth="1"/>
    <col min="16138" max="16140" width="11.140625" style="1" customWidth="1"/>
    <col min="16141" max="16141" width="12.28515625" style="1" customWidth="1"/>
    <col min="16142" max="16142" width="10.42578125" style="1" customWidth="1"/>
    <col min="16143" max="16143" width="13.7109375" style="1" customWidth="1"/>
    <col min="16144" max="16144" width="14.28515625" style="1" customWidth="1"/>
    <col min="16145" max="16145" width="13.42578125" style="1" customWidth="1"/>
    <col min="16146" max="16146" width="11" style="1" customWidth="1"/>
    <col min="16147" max="16147" width="11.85546875" style="1" customWidth="1"/>
    <col min="16148" max="16148" width="12.7109375" style="1" customWidth="1"/>
    <col min="16149" max="16149" width="13" style="1" customWidth="1"/>
    <col min="16150" max="16384" width="9.140625" style="1"/>
  </cols>
  <sheetData>
    <row r="11" spans="14:26" ht="60" customHeight="1" x14ac:dyDescent="0.25">
      <c r="N11" s="22" t="s">
        <v>16</v>
      </c>
      <c r="O11" s="22" t="s">
        <v>17</v>
      </c>
      <c r="P11" s="24" t="s">
        <v>18</v>
      </c>
    </row>
    <row r="12" spans="14:26" ht="33.75" customHeight="1" x14ac:dyDescent="0.25">
      <c r="N12" s="22" t="s">
        <v>13</v>
      </c>
      <c r="O12" s="22"/>
      <c r="P12" s="22">
        <v>1</v>
      </c>
    </row>
    <row r="13" spans="14:26" ht="31.5" customHeight="1" x14ac:dyDescent="0.25">
      <c r="N13" s="22" t="s">
        <v>14</v>
      </c>
      <c r="O13" s="22" t="s">
        <v>13</v>
      </c>
      <c r="P13" s="22">
        <v>2</v>
      </c>
    </row>
    <row r="14" spans="14:26" ht="30.75" customHeight="1" x14ac:dyDescent="0.25">
      <c r="N14" s="22" t="s">
        <v>15</v>
      </c>
      <c r="O14" s="22" t="s">
        <v>13</v>
      </c>
      <c r="P14" s="22">
        <v>3</v>
      </c>
    </row>
    <row r="15" spans="14:26" ht="30" customHeight="1" x14ac:dyDescent="0.25">
      <c r="N15" s="22" t="s">
        <v>19</v>
      </c>
      <c r="O15" s="22" t="s">
        <v>14</v>
      </c>
      <c r="P15" s="22">
        <v>2</v>
      </c>
      <c r="Z15" s="9"/>
    </row>
    <row r="16" spans="14:26" ht="35.25" customHeight="1" x14ac:dyDescent="0.25">
      <c r="N16" s="22" t="s">
        <v>20</v>
      </c>
      <c r="O16" s="22" t="s">
        <v>22</v>
      </c>
      <c r="P16" s="22">
        <v>1</v>
      </c>
    </row>
    <row r="17" spans="3:16" ht="33" customHeight="1" x14ac:dyDescent="0.25">
      <c r="N17" s="22" t="s">
        <v>21</v>
      </c>
      <c r="O17" s="22" t="s">
        <v>33</v>
      </c>
      <c r="P17" s="22">
        <v>1</v>
      </c>
    </row>
    <row r="18" spans="3:16" ht="30" customHeight="1" x14ac:dyDescent="0.25"/>
    <row r="19" spans="3:16" ht="21.75" customHeight="1" x14ac:dyDescent="0.25"/>
    <row r="20" spans="3:16" ht="18.75" customHeight="1" x14ac:dyDescent="0.25"/>
    <row r="21" spans="3:16" ht="117" customHeight="1" x14ac:dyDescent="0.25"/>
    <row r="22" spans="3:16" ht="33" customHeight="1" x14ac:dyDescent="0.25"/>
    <row r="23" spans="3:16" ht="31.15" customHeight="1" x14ac:dyDescent="0.25"/>
    <row r="24" spans="3:16" ht="28.15" customHeight="1" x14ac:dyDescent="0.25"/>
    <row r="25" spans="3:16" ht="30.6" customHeight="1" x14ac:dyDescent="0.25"/>
    <row r="26" spans="3:16" ht="28.9" customHeight="1" x14ac:dyDescent="0.25"/>
    <row r="27" spans="3:16" ht="27" customHeight="1" x14ac:dyDescent="0.25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3:16" ht="31.15" customHeight="1" x14ac:dyDescent="0.25">
      <c r="K28" s="2"/>
      <c r="L28" s="2"/>
    </row>
    <row r="29" spans="3:16" ht="31.15" customHeight="1" x14ac:dyDescent="0.25">
      <c r="K29" s="2"/>
      <c r="L29" s="2"/>
    </row>
    <row r="30" spans="3:16" ht="34.15" customHeight="1" x14ac:dyDescent="0.25">
      <c r="K30" s="2"/>
      <c r="L30" s="2"/>
    </row>
    <row r="31" spans="3:16" ht="32.450000000000003" customHeight="1" x14ac:dyDescent="0.25">
      <c r="K31" s="2"/>
      <c r="L31" s="2"/>
    </row>
    <row r="32" spans="3:16" ht="33.6" customHeight="1" x14ac:dyDescent="0.25">
      <c r="K32" s="47"/>
      <c r="L32" s="2"/>
    </row>
    <row r="33" spans="2:29" ht="33.6" customHeight="1" x14ac:dyDescent="0.25">
      <c r="B33" s="2"/>
      <c r="K33" s="47"/>
      <c r="L33" s="2"/>
    </row>
    <row r="34" spans="2:29" ht="27.75" customHeight="1" x14ac:dyDescent="0.25">
      <c r="B34" s="2"/>
      <c r="K34" s="2"/>
      <c r="L34" s="2"/>
    </row>
    <row r="35" spans="2:29" ht="27" customHeight="1" x14ac:dyDescent="0.25">
      <c r="B35" s="2"/>
      <c r="K35" s="2"/>
      <c r="L35" s="2"/>
      <c r="M35" s="2"/>
    </row>
    <row r="36" spans="2:29" ht="28.5" customHeight="1" x14ac:dyDescent="0.25">
      <c r="B36" s="2"/>
      <c r="K36" s="2"/>
      <c r="L36" s="2"/>
      <c r="M36" s="4"/>
    </row>
    <row r="37" spans="2:29" ht="26.45" customHeight="1" x14ac:dyDescent="0.25">
      <c r="B37" s="2"/>
      <c r="M37" s="4"/>
    </row>
    <row r="38" spans="2:29" ht="29.45" customHeight="1" x14ac:dyDescent="0.25">
      <c r="B38" s="2"/>
      <c r="M38" s="4"/>
    </row>
    <row r="39" spans="2:29" ht="31.9" customHeight="1" x14ac:dyDescent="0.25">
      <c r="B39" s="2"/>
      <c r="M39" s="4"/>
    </row>
    <row r="40" spans="2:29" ht="27.6" customHeight="1" x14ac:dyDescent="0.25">
      <c r="B40" s="2"/>
      <c r="M40" s="4"/>
    </row>
    <row r="41" spans="2:29" ht="30" customHeight="1" x14ac:dyDescent="0.25">
      <c r="B41" s="2"/>
      <c r="C41" s="2"/>
      <c r="D41" s="10"/>
      <c r="E41" s="10"/>
      <c r="F41" s="10"/>
      <c r="M41" s="3"/>
    </row>
    <row r="42" spans="2:29" ht="28.5" customHeight="1" x14ac:dyDescent="0.25">
      <c r="K42" s="8"/>
      <c r="L42" s="8"/>
      <c r="M42" s="12"/>
      <c r="Y42" s="8"/>
      <c r="Z42" s="8"/>
      <c r="AA42" s="8"/>
      <c r="AB42" s="8"/>
      <c r="AC42" s="8"/>
    </row>
    <row r="43" spans="2:29" x14ac:dyDescent="0.25">
      <c r="K43" s="8"/>
      <c r="L43" s="8"/>
      <c r="M43" s="8"/>
      <c r="Y43" s="8"/>
      <c r="Z43" s="8"/>
      <c r="AA43" s="8"/>
      <c r="AB43" s="8"/>
      <c r="AC43" s="8"/>
    </row>
    <row r="44" spans="2:29" x14ac:dyDescent="0.25">
      <c r="K44" s="8"/>
      <c r="L44" s="8"/>
      <c r="AA44" s="8"/>
      <c r="AB44" s="8"/>
      <c r="AC44" s="8"/>
    </row>
    <row r="45" spans="2:29" ht="15" customHeight="1" x14ac:dyDescent="0.25">
      <c r="K45" s="8"/>
      <c r="L45" s="8"/>
      <c r="AA45" s="8"/>
      <c r="AB45" s="8"/>
      <c r="AC45" s="8"/>
    </row>
    <row r="46" spans="2:29" ht="15" customHeight="1" x14ac:dyDescent="0.25">
      <c r="K46" s="8"/>
      <c r="L46" s="8"/>
      <c r="AA46" s="8"/>
      <c r="AB46" s="8"/>
      <c r="AC46" s="8"/>
    </row>
    <row r="47" spans="2:29" x14ac:dyDescent="0.25">
      <c r="K47" s="8"/>
      <c r="L47" s="8"/>
      <c r="AA47" s="8"/>
      <c r="AB47" s="8"/>
      <c r="AC47" s="8"/>
    </row>
    <row r="48" spans="2:29" x14ac:dyDescent="0.25">
      <c r="K48" s="8"/>
      <c r="L48" s="8"/>
      <c r="AA48" s="8"/>
      <c r="AB48" s="8"/>
      <c r="AC48" s="8"/>
    </row>
    <row r="49" spans="11:29" x14ac:dyDescent="0.25">
      <c r="K49" s="8"/>
      <c r="L49" s="8"/>
      <c r="AA49" s="8"/>
      <c r="AB49" s="8"/>
      <c r="AC49" s="8"/>
    </row>
    <row r="50" spans="11:29" x14ac:dyDescent="0.25">
      <c r="K50" s="8"/>
      <c r="L50" s="8"/>
      <c r="AA50" s="8"/>
      <c r="AB50" s="8"/>
      <c r="AC50" s="8"/>
    </row>
    <row r="51" spans="11:29" x14ac:dyDescent="0.25">
      <c r="K51" s="8"/>
      <c r="L51" s="8"/>
      <c r="AA51" s="8"/>
      <c r="AB51" s="8"/>
      <c r="AC51" s="8"/>
    </row>
    <row r="52" spans="11:29" x14ac:dyDescent="0.25">
      <c r="K52" s="8"/>
      <c r="L52" s="8"/>
      <c r="AA52" s="8"/>
      <c r="AB52" s="8"/>
      <c r="AC52" s="8"/>
    </row>
    <row r="53" spans="11:29" x14ac:dyDescent="0.25">
      <c r="K53" s="8"/>
      <c r="L53" s="8"/>
      <c r="AA53" s="8"/>
      <c r="AB53" s="8"/>
      <c r="AC53" s="8"/>
    </row>
    <row r="54" spans="11:29" x14ac:dyDescent="0.25">
      <c r="K54" s="8"/>
      <c r="L54" s="8"/>
      <c r="AA54" s="8"/>
      <c r="AB54" s="8"/>
      <c r="AC54" s="8"/>
    </row>
    <row r="55" spans="11:29" x14ac:dyDescent="0.25">
      <c r="K55" s="8"/>
      <c r="L55" s="8"/>
      <c r="AA55" s="8"/>
      <c r="AB55" s="8"/>
      <c r="AC55" s="8"/>
    </row>
    <row r="56" spans="11:29" x14ac:dyDescent="0.25">
      <c r="K56" s="8"/>
      <c r="L56" s="8"/>
      <c r="AA56" s="8"/>
      <c r="AB56" s="8"/>
      <c r="AC56" s="8"/>
    </row>
    <row r="57" spans="11:29" x14ac:dyDescent="0.25">
      <c r="K57" s="8"/>
      <c r="L57" s="8"/>
      <c r="AA57" s="8"/>
      <c r="AB57" s="8"/>
      <c r="AC57" s="8"/>
    </row>
    <row r="58" spans="11:29" x14ac:dyDescent="0.25">
      <c r="K58" s="8"/>
      <c r="L58" s="8"/>
      <c r="AA58" s="8"/>
      <c r="AB58" s="8"/>
      <c r="AC58" s="8"/>
    </row>
    <row r="59" spans="11:29" x14ac:dyDescent="0.25">
      <c r="K59" s="8"/>
      <c r="L59" s="8"/>
      <c r="AA59" s="8"/>
      <c r="AB59" s="8"/>
      <c r="AC59" s="8"/>
    </row>
    <row r="60" spans="11:29" x14ac:dyDescent="0.25">
      <c r="K60" s="8"/>
      <c r="L60" s="8"/>
      <c r="AA60" s="8"/>
      <c r="AB60" s="8"/>
      <c r="AC60" s="8"/>
    </row>
    <row r="61" spans="11:29" x14ac:dyDescent="0.25">
      <c r="K61" s="8"/>
      <c r="L61" s="8"/>
      <c r="AA61" s="8"/>
      <c r="AB61" s="8"/>
      <c r="AC61" s="8"/>
    </row>
  </sheetData>
  <mergeCells count="1">
    <mergeCell ref="K32:K33"/>
  </mergeCells>
  <pageMargins left="0.7" right="0.7" top="0.75" bottom="0.75" header="0.3" footer="0.3"/>
  <pageSetup scale="4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FFCC-E0FE-4346-BB20-6115A89C6E95}">
  <sheetPr>
    <pageSetUpPr fitToPage="1"/>
  </sheetPr>
  <dimension ref="B3:AI61"/>
  <sheetViews>
    <sheetView zoomScale="60" zoomScaleNormal="60" workbookViewId="0"/>
  </sheetViews>
  <sheetFormatPr defaultColWidth="9.140625" defaultRowHeight="15" x14ac:dyDescent="0.25"/>
  <cols>
    <col min="1" max="3" width="9.140625" style="1"/>
    <col min="4" max="6" width="10" style="1" bestFit="1" customWidth="1"/>
    <col min="7" max="7" width="10.140625" style="1" customWidth="1"/>
    <col min="8" max="11" width="9.140625" style="1"/>
    <col min="12" max="12" width="13.7109375" style="1" customWidth="1"/>
    <col min="13" max="13" width="9" style="1" customWidth="1"/>
    <col min="14" max="14" width="19.85546875" style="1" customWidth="1"/>
    <col min="15" max="15" width="26" style="1" customWidth="1"/>
    <col min="16" max="16" width="20.42578125" style="1" customWidth="1"/>
    <col min="17" max="18" width="6.5703125" style="1" customWidth="1"/>
    <col min="19" max="19" width="15.5703125" style="1" customWidth="1"/>
    <col min="20" max="20" width="9.28515625" style="1" customWidth="1"/>
    <col min="21" max="21" width="11.140625" style="1" customWidth="1"/>
    <col min="22" max="22" width="9.42578125" style="1" customWidth="1"/>
    <col min="23" max="23" width="8" style="1" customWidth="1"/>
    <col min="24" max="25" width="11.140625" style="1" customWidth="1"/>
    <col min="26" max="26" width="14.140625" style="1" customWidth="1"/>
    <col min="27" max="260" width="9.140625" style="1"/>
    <col min="261" max="261" width="10.140625" style="1" customWidth="1"/>
    <col min="262" max="265" width="9.140625" style="1"/>
    <col min="266" max="266" width="13.7109375" style="1" customWidth="1"/>
    <col min="267" max="267" width="12.42578125" style="1" customWidth="1"/>
    <col min="268" max="270" width="11.140625" style="1" customWidth="1"/>
    <col min="271" max="271" width="12.28515625" style="1" customWidth="1"/>
    <col min="272" max="272" width="10.42578125" style="1" customWidth="1"/>
    <col min="273" max="273" width="13.7109375" style="1" customWidth="1"/>
    <col min="274" max="274" width="14.28515625" style="1" customWidth="1"/>
    <col min="275" max="275" width="13.42578125" style="1" customWidth="1"/>
    <col min="276" max="276" width="11" style="1" customWidth="1"/>
    <col min="277" max="277" width="11.85546875" style="1" customWidth="1"/>
    <col min="278" max="278" width="12.7109375" style="1" customWidth="1"/>
    <col min="279" max="279" width="13" style="1" customWidth="1"/>
    <col min="280" max="516" width="9.140625" style="1"/>
    <col min="517" max="517" width="10.140625" style="1" customWidth="1"/>
    <col min="518" max="521" width="9.140625" style="1"/>
    <col min="522" max="522" width="13.7109375" style="1" customWidth="1"/>
    <col min="523" max="523" width="12.42578125" style="1" customWidth="1"/>
    <col min="524" max="526" width="11.140625" style="1" customWidth="1"/>
    <col min="527" max="527" width="12.28515625" style="1" customWidth="1"/>
    <col min="528" max="528" width="10.42578125" style="1" customWidth="1"/>
    <col min="529" max="529" width="13.7109375" style="1" customWidth="1"/>
    <col min="530" max="530" width="14.28515625" style="1" customWidth="1"/>
    <col min="531" max="531" width="13.42578125" style="1" customWidth="1"/>
    <col min="532" max="532" width="11" style="1" customWidth="1"/>
    <col min="533" max="533" width="11.85546875" style="1" customWidth="1"/>
    <col min="534" max="534" width="12.7109375" style="1" customWidth="1"/>
    <col min="535" max="535" width="13" style="1" customWidth="1"/>
    <col min="536" max="772" width="9.140625" style="1"/>
    <col min="773" max="773" width="10.140625" style="1" customWidth="1"/>
    <col min="774" max="777" width="9.140625" style="1"/>
    <col min="778" max="778" width="13.7109375" style="1" customWidth="1"/>
    <col min="779" max="779" width="12.42578125" style="1" customWidth="1"/>
    <col min="780" max="782" width="11.140625" style="1" customWidth="1"/>
    <col min="783" max="783" width="12.28515625" style="1" customWidth="1"/>
    <col min="784" max="784" width="10.42578125" style="1" customWidth="1"/>
    <col min="785" max="785" width="13.7109375" style="1" customWidth="1"/>
    <col min="786" max="786" width="14.28515625" style="1" customWidth="1"/>
    <col min="787" max="787" width="13.42578125" style="1" customWidth="1"/>
    <col min="788" max="788" width="11" style="1" customWidth="1"/>
    <col min="789" max="789" width="11.85546875" style="1" customWidth="1"/>
    <col min="790" max="790" width="12.7109375" style="1" customWidth="1"/>
    <col min="791" max="791" width="13" style="1" customWidth="1"/>
    <col min="792" max="1028" width="9.140625" style="1"/>
    <col min="1029" max="1029" width="10.140625" style="1" customWidth="1"/>
    <col min="1030" max="1033" width="9.140625" style="1"/>
    <col min="1034" max="1034" width="13.7109375" style="1" customWidth="1"/>
    <col min="1035" max="1035" width="12.42578125" style="1" customWidth="1"/>
    <col min="1036" max="1038" width="11.140625" style="1" customWidth="1"/>
    <col min="1039" max="1039" width="12.28515625" style="1" customWidth="1"/>
    <col min="1040" max="1040" width="10.42578125" style="1" customWidth="1"/>
    <col min="1041" max="1041" width="13.7109375" style="1" customWidth="1"/>
    <col min="1042" max="1042" width="14.28515625" style="1" customWidth="1"/>
    <col min="1043" max="1043" width="13.42578125" style="1" customWidth="1"/>
    <col min="1044" max="1044" width="11" style="1" customWidth="1"/>
    <col min="1045" max="1045" width="11.85546875" style="1" customWidth="1"/>
    <col min="1046" max="1046" width="12.7109375" style="1" customWidth="1"/>
    <col min="1047" max="1047" width="13" style="1" customWidth="1"/>
    <col min="1048" max="1284" width="9.140625" style="1"/>
    <col min="1285" max="1285" width="10.140625" style="1" customWidth="1"/>
    <col min="1286" max="1289" width="9.140625" style="1"/>
    <col min="1290" max="1290" width="13.7109375" style="1" customWidth="1"/>
    <col min="1291" max="1291" width="12.42578125" style="1" customWidth="1"/>
    <col min="1292" max="1294" width="11.140625" style="1" customWidth="1"/>
    <col min="1295" max="1295" width="12.28515625" style="1" customWidth="1"/>
    <col min="1296" max="1296" width="10.42578125" style="1" customWidth="1"/>
    <col min="1297" max="1297" width="13.7109375" style="1" customWidth="1"/>
    <col min="1298" max="1298" width="14.28515625" style="1" customWidth="1"/>
    <col min="1299" max="1299" width="13.42578125" style="1" customWidth="1"/>
    <col min="1300" max="1300" width="11" style="1" customWidth="1"/>
    <col min="1301" max="1301" width="11.85546875" style="1" customWidth="1"/>
    <col min="1302" max="1302" width="12.7109375" style="1" customWidth="1"/>
    <col min="1303" max="1303" width="13" style="1" customWidth="1"/>
    <col min="1304" max="1540" width="9.140625" style="1"/>
    <col min="1541" max="1541" width="10.140625" style="1" customWidth="1"/>
    <col min="1542" max="1545" width="9.140625" style="1"/>
    <col min="1546" max="1546" width="13.7109375" style="1" customWidth="1"/>
    <col min="1547" max="1547" width="12.42578125" style="1" customWidth="1"/>
    <col min="1548" max="1550" width="11.140625" style="1" customWidth="1"/>
    <col min="1551" max="1551" width="12.28515625" style="1" customWidth="1"/>
    <col min="1552" max="1552" width="10.42578125" style="1" customWidth="1"/>
    <col min="1553" max="1553" width="13.7109375" style="1" customWidth="1"/>
    <col min="1554" max="1554" width="14.28515625" style="1" customWidth="1"/>
    <col min="1555" max="1555" width="13.42578125" style="1" customWidth="1"/>
    <col min="1556" max="1556" width="11" style="1" customWidth="1"/>
    <col min="1557" max="1557" width="11.85546875" style="1" customWidth="1"/>
    <col min="1558" max="1558" width="12.7109375" style="1" customWidth="1"/>
    <col min="1559" max="1559" width="13" style="1" customWidth="1"/>
    <col min="1560" max="1796" width="9.140625" style="1"/>
    <col min="1797" max="1797" width="10.140625" style="1" customWidth="1"/>
    <col min="1798" max="1801" width="9.140625" style="1"/>
    <col min="1802" max="1802" width="13.7109375" style="1" customWidth="1"/>
    <col min="1803" max="1803" width="12.42578125" style="1" customWidth="1"/>
    <col min="1804" max="1806" width="11.140625" style="1" customWidth="1"/>
    <col min="1807" max="1807" width="12.28515625" style="1" customWidth="1"/>
    <col min="1808" max="1808" width="10.42578125" style="1" customWidth="1"/>
    <col min="1809" max="1809" width="13.7109375" style="1" customWidth="1"/>
    <col min="1810" max="1810" width="14.28515625" style="1" customWidth="1"/>
    <col min="1811" max="1811" width="13.42578125" style="1" customWidth="1"/>
    <col min="1812" max="1812" width="11" style="1" customWidth="1"/>
    <col min="1813" max="1813" width="11.85546875" style="1" customWidth="1"/>
    <col min="1814" max="1814" width="12.7109375" style="1" customWidth="1"/>
    <col min="1815" max="1815" width="13" style="1" customWidth="1"/>
    <col min="1816" max="2052" width="9.140625" style="1"/>
    <col min="2053" max="2053" width="10.140625" style="1" customWidth="1"/>
    <col min="2054" max="2057" width="9.140625" style="1"/>
    <col min="2058" max="2058" width="13.7109375" style="1" customWidth="1"/>
    <col min="2059" max="2059" width="12.42578125" style="1" customWidth="1"/>
    <col min="2060" max="2062" width="11.140625" style="1" customWidth="1"/>
    <col min="2063" max="2063" width="12.28515625" style="1" customWidth="1"/>
    <col min="2064" max="2064" width="10.42578125" style="1" customWidth="1"/>
    <col min="2065" max="2065" width="13.7109375" style="1" customWidth="1"/>
    <col min="2066" max="2066" width="14.28515625" style="1" customWidth="1"/>
    <col min="2067" max="2067" width="13.42578125" style="1" customWidth="1"/>
    <col min="2068" max="2068" width="11" style="1" customWidth="1"/>
    <col min="2069" max="2069" width="11.85546875" style="1" customWidth="1"/>
    <col min="2070" max="2070" width="12.7109375" style="1" customWidth="1"/>
    <col min="2071" max="2071" width="13" style="1" customWidth="1"/>
    <col min="2072" max="2308" width="9.140625" style="1"/>
    <col min="2309" max="2309" width="10.140625" style="1" customWidth="1"/>
    <col min="2310" max="2313" width="9.140625" style="1"/>
    <col min="2314" max="2314" width="13.7109375" style="1" customWidth="1"/>
    <col min="2315" max="2315" width="12.42578125" style="1" customWidth="1"/>
    <col min="2316" max="2318" width="11.140625" style="1" customWidth="1"/>
    <col min="2319" max="2319" width="12.28515625" style="1" customWidth="1"/>
    <col min="2320" max="2320" width="10.42578125" style="1" customWidth="1"/>
    <col min="2321" max="2321" width="13.7109375" style="1" customWidth="1"/>
    <col min="2322" max="2322" width="14.28515625" style="1" customWidth="1"/>
    <col min="2323" max="2323" width="13.42578125" style="1" customWidth="1"/>
    <col min="2324" max="2324" width="11" style="1" customWidth="1"/>
    <col min="2325" max="2325" width="11.85546875" style="1" customWidth="1"/>
    <col min="2326" max="2326" width="12.7109375" style="1" customWidth="1"/>
    <col min="2327" max="2327" width="13" style="1" customWidth="1"/>
    <col min="2328" max="2564" width="9.140625" style="1"/>
    <col min="2565" max="2565" width="10.140625" style="1" customWidth="1"/>
    <col min="2566" max="2569" width="9.140625" style="1"/>
    <col min="2570" max="2570" width="13.7109375" style="1" customWidth="1"/>
    <col min="2571" max="2571" width="12.42578125" style="1" customWidth="1"/>
    <col min="2572" max="2574" width="11.140625" style="1" customWidth="1"/>
    <col min="2575" max="2575" width="12.28515625" style="1" customWidth="1"/>
    <col min="2576" max="2576" width="10.42578125" style="1" customWidth="1"/>
    <col min="2577" max="2577" width="13.7109375" style="1" customWidth="1"/>
    <col min="2578" max="2578" width="14.28515625" style="1" customWidth="1"/>
    <col min="2579" max="2579" width="13.42578125" style="1" customWidth="1"/>
    <col min="2580" max="2580" width="11" style="1" customWidth="1"/>
    <col min="2581" max="2581" width="11.85546875" style="1" customWidth="1"/>
    <col min="2582" max="2582" width="12.7109375" style="1" customWidth="1"/>
    <col min="2583" max="2583" width="13" style="1" customWidth="1"/>
    <col min="2584" max="2820" width="9.140625" style="1"/>
    <col min="2821" max="2821" width="10.140625" style="1" customWidth="1"/>
    <col min="2822" max="2825" width="9.140625" style="1"/>
    <col min="2826" max="2826" width="13.7109375" style="1" customWidth="1"/>
    <col min="2827" max="2827" width="12.42578125" style="1" customWidth="1"/>
    <col min="2828" max="2830" width="11.140625" style="1" customWidth="1"/>
    <col min="2831" max="2831" width="12.28515625" style="1" customWidth="1"/>
    <col min="2832" max="2832" width="10.42578125" style="1" customWidth="1"/>
    <col min="2833" max="2833" width="13.7109375" style="1" customWidth="1"/>
    <col min="2834" max="2834" width="14.28515625" style="1" customWidth="1"/>
    <col min="2835" max="2835" width="13.42578125" style="1" customWidth="1"/>
    <col min="2836" max="2836" width="11" style="1" customWidth="1"/>
    <col min="2837" max="2837" width="11.85546875" style="1" customWidth="1"/>
    <col min="2838" max="2838" width="12.7109375" style="1" customWidth="1"/>
    <col min="2839" max="2839" width="13" style="1" customWidth="1"/>
    <col min="2840" max="3076" width="9.140625" style="1"/>
    <col min="3077" max="3077" width="10.140625" style="1" customWidth="1"/>
    <col min="3078" max="3081" width="9.140625" style="1"/>
    <col min="3082" max="3082" width="13.7109375" style="1" customWidth="1"/>
    <col min="3083" max="3083" width="12.42578125" style="1" customWidth="1"/>
    <col min="3084" max="3086" width="11.140625" style="1" customWidth="1"/>
    <col min="3087" max="3087" width="12.28515625" style="1" customWidth="1"/>
    <col min="3088" max="3088" width="10.42578125" style="1" customWidth="1"/>
    <col min="3089" max="3089" width="13.7109375" style="1" customWidth="1"/>
    <col min="3090" max="3090" width="14.28515625" style="1" customWidth="1"/>
    <col min="3091" max="3091" width="13.42578125" style="1" customWidth="1"/>
    <col min="3092" max="3092" width="11" style="1" customWidth="1"/>
    <col min="3093" max="3093" width="11.85546875" style="1" customWidth="1"/>
    <col min="3094" max="3094" width="12.7109375" style="1" customWidth="1"/>
    <col min="3095" max="3095" width="13" style="1" customWidth="1"/>
    <col min="3096" max="3332" width="9.140625" style="1"/>
    <col min="3333" max="3333" width="10.140625" style="1" customWidth="1"/>
    <col min="3334" max="3337" width="9.140625" style="1"/>
    <col min="3338" max="3338" width="13.7109375" style="1" customWidth="1"/>
    <col min="3339" max="3339" width="12.42578125" style="1" customWidth="1"/>
    <col min="3340" max="3342" width="11.140625" style="1" customWidth="1"/>
    <col min="3343" max="3343" width="12.28515625" style="1" customWidth="1"/>
    <col min="3344" max="3344" width="10.42578125" style="1" customWidth="1"/>
    <col min="3345" max="3345" width="13.7109375" style="1" customWidth="1"/>
    <col min="3346" max="3346" width="14.28515625" style="1" customWidth="1"/>
    <col min="3347" max="3347" width="13.42578125" style="1" customWidth="1"/>
    <col min="3348" max="3348" width="11" style="1" customWidth="1"/>
    <col min="3349" max="3349" width="11.85546875" style="1" customWidth="1"/>
    <col min="3350" max="3350" width="12.7109375" style="1" customWidth="1"/>
    <col min="3351" max="3351" width="13" style="1" customWidth="1"/>
    <col min="3352" max="3588" width="9.140625" style="1"/>
    <col min="3589" max="3589" width="10.140625" style="1" customWidth="1"/>
    <col min="3590" max="3593" width="9.140625" style="1"/>
    <col min="3594" max="3594" width="13.7109375" style="1" customWidth="1"/>
    <col min="3595" max="3595" width="12.42578125" style="1" customWidth="1"/>
    <col min="3596" max="3598" width="11.140625" style="1" customWidth="1"/>
    <col min="3599" max="3599" width="12.28515625" style="1" customWidth="1"/>
    <col min="3600" max="3600" width="10.42578125" style="1" customWidth="1"/>
    <col min="3601" max="3601" width="13.7109375" style="1" customWidth="1"/>
    <col min="3602" max="3602" width="14.28515625" style="1" customWidth="1"/>
    <col min="3603" max="3603" width="13.42578125" style="1" customWidth="1"/>
    <col min="3604" max="3604" width="11" style="1" customWidth="1"/>
    <col min="3605" max="3605" width="11.85546875" style="1" customWidth="1"/>
    <col min="3606" max="3606" width="12.7109375" style="1" customWidth="1"/>
    <col min="3607" max="3607" width="13" style="1" customWidth="1"/>
    <col min="3608" max="3844" width="9.140625" style="1"/>
    <col min="3845" max="3845" width="10.140625" style="1" customWidth="1"/>
    <col min="3846" max="3849" width="9.140625" style="1"/>
    <col min="3850" max="3850" width="13.7109375" style="1" customWidth="1"/>
    <col min="3851" max="3851" width="12.42578125" style="1" customWidth="1"/>
    <col min="3852" max="3854" width="11.140625" style="1" customWidth="1"/>
    <col min="3855" max="3855" width="12.28515625" style="1" customWidth="1"/>
    <col min="3856" max="3856" width="10.42578125" style="1" customWidth="1"/>
    <col min="3857" max="3857" width="13.7109375" style="1" customWidth="1"/>
    <col min="3858" max="3858" width="14.28515625" style="1" customWidth="1"/>
    <col min="3859" max="3859" width="13.42578125" style="1" customWidth="1"/>
    <col min="3860" max="3860" width="11" style="1" customWidth="1"/>
    <col min="3861" max="3861" width="11.85546875" style="1" customWidth="1"/>
    <col min="3862" max="3862" width="12.7109375" style="1" customWidth="1"/>
    <col min="3863" max="3863" width="13" style="1" customWidth="1"/>
    <col min="3864" max="4100" width="9.140625" style="1"/>
    <col min="4101" max="4101" width="10.140625" style="1" customWidth="1"/>
    <col min="4102" max="4105" width="9.140625" style="1"/>
    <col min="4106" max="4106" width="13.7109375" style="1" customWidth="1"/>
    <col min="4107" max="4107" width="12.42578125" style="1" customWidth="1"/>
    <col min="4108" max="4110" width="11.140625" style="1" customWidth="1"/>
    <col min="4111" max="4111" width="12.28515625" style="1" customWidth="1"/>
    <col min="4112" max="4112" width="10.42578125" style="1" customWidth="1"/>
    <col min="4113" max="4113" width="13.7109375" style="1" customWidth="1"/>
    <col min="4114" max="4114" width="14.28515625" style="1" customWidth="1"/>
    <col min="4115" max="4115" width="13.42578125" style="1" customWidth="1"/>
    <col min="4116" max="4116" width="11" style="1" customWidth="1"/>
    <col min="4117" max="4117" width="11.85546875" style="1" customWidth="1"/>
    <col min="4118" max="4118" width="12.7109375" style="1" customWidth="1"/>
    <col min="4119" max="4119" width="13" style="1" customWidth="1"/>
    <col min="4120" max="4356" width="9.140625" style="1"/>
    <col min="4357" max="4357" width="10.140625" style="1" customWidth="1"/>
    <col min="4358" max="4361" width="9.140625" style="1"/>
    <col min="4362" max="4362" width="13.7109375" style="1" customWidth="1"/>
    <col min="4363" max="4363" width="12.42578125" style="1" customWidth="1"/>
    <col min="4364" max="4366" width="11.140625" style="1" customWidth="1"/>
    <col min="4367" max="4367" width="12.28515625" style="1" customWidth="1"/>
    <col min="4368" max="4368" width="10.42578125" style="1" customWidth="1"/>
    <col min="4369" max="4369" width="13.7109375" style="1" customWidth="1"/>
    <col min="4370" max="4370" width="14.28515625" style="1" customWidth="1"/>
    <col min="4371" max="4371" width="13.42578125" style="1" customWidth="1"/>
    <col min="4372" max="4372" width="11" style="1" customWidth="1"/>
    <col min="4373" max="4373" width="11.85546875" style="1" customWidth="1"/>
    <col min="4374" max="4374" width="12.7109375" style="1" customWidth="1"/>
    <col min="4375" max="4375" width="13" style="1" customWidth="1"/>
    <col min="4376" max="4612" width="9.140625" style="1"/>
    <col min="4613" max="4613" width="10.140625" style="1" customWidth="1"/>
    <col min="4614" max="4617" width="9.140625" style="1"/>
    <col min="4618" max="4618" width="13.7109375" style="1" customWidth="1"/>
    <col min="4619" max="4619" width="12.42578125" style="1" customWidth="1"/>
    <col min="4620" max="4622" width="11.140625" style="1" customWidth="1"/>
    <col min="4623" max="4623" width="12.28515625" style="1" customWidth="1"/>
    <col min="4624" max="4624" width="10.42578125" style="1" customWidth="1"/>
    <col min="4625" max="4625" width="13.7109375" style="1" customWidth="1"/>
    <col min="4626" max="4626" width="14.28515625" style="1" customWidth="1"/>
    <col min="4627" max="4627" width="13.42578125" style="1" customWidth="1"/>
    <col min="4628" max="4628" width="11" style="1" customWidth="1"/>
    <col min="4629" max="4629" width="11.85546875" style="1" customWidth="1"/>
    <col min="4630" max="4630" width="12.7109375" style="1" customWidth="1"/>
    <col min="4631" max="4631" width="13" style="1" customWidth="1"/>
    <col min="4632" max="4868" width="9.140625" style="1"/>
    <col min="4869" max="4869" width="10.140625" style="1" customWidth="1"/>
    <col min="4870" max="4873" width="9.140625" style="1"/>
    <col min="4874" max="4874" width="13.7109375" style="1" customWidth="1"/>
    <col min="4875" max="4875" width="12.42578125" style="1" customWidth="1"/>
    <col min="4876" max="4878" width="11.140625" style="1" customWidth="1"/>
    <col min="4879" max="4879" width="12.28515625" style="1" customWidth="1"/>
    <col min="4880" max="4880" width="10.42578125" style="1" customWidth="1"/>
    <col min="4881" max="4881" width="13.7109375" style="1" customWidth="1"/>
    <col min="4882" max="4882" width="14.28515625" style="1" customWidth="1"/>
    <col min="4883" max="4883" width="13.42578125" style="1" customWidth="1"/>
    <col min="4884" max="4884" width="11" style="1" customWidth="1"/>
    <col min="4885" max="4885" width="11.85546875" style="1" customWidth="1"/>
    <col min="4886" max="4886" width="12.7109375" style="1" customWidth="1"/>
    <col min="4887" max="4887" width="13" style="1" customWidth="1"/>
    <col min="4888" max="5124" width="9.140625" style="1"/>
    <col min="5125" max="5125" width="10.140625" style="1" customWidth="1"/>
    <col min="5126" max="5129" width="9.140625" style="1"/>
    <col min="5130" max="5130" width="13.7109375" style="1" customWidth="1"/>
    <col min="5131" max="5131" width="12.42578125" style="1" customWidth="1"/>
    <col min="5132" max="5134" width="11.140625" style="1" customWidth="1"/>
    <col min="5135" max="5135" width="12.28515625" style="1" customWidth="1"/>
    <col min="5136" max="5136" width="10.42578125" style="1" customWidth="1"/>
    <col min="5137" max="5137" width="13.7109375" style="1" customWidth="1"/>
    <col min="5138" max="5138" width="14.28515625" style="1" customWidth="1"/>
    <col min="5139" max="5139" width="13.42578125" style="1" customWidth="1"/>
    <col min="5140" max="5140" width="11" style="1" customWidth="1"/>
    <col min="5141" max="5141" width="11.85546875" style="1" customWidth="1"/>
    <col min="5142" max="5142" width="12.7109375" style="1" customWidth="1"/>
    <col min="5143" max="5143" width="13" style="1" customWidth="1"/>
    <col min="5144" max="5380" width="9.140625" style="1"/>
    <col min="5381" max="5381" width="10.140625" style="1" customWidth="1"/>
    <col min="5382" max="5385" width="9.140625" style="1"/>
    <col min="5386" max="5386" width="13.7109375" style="1" customWidth="1"/>
    <col min="5387" max="5387" width="12.42578125" style="1" customWidth="1"/>
    <col min="5388" max="5390" width="11.140625" style="1" customWidth="1"/>
    <col min="5391" max="5391" width="12.28515625" style="1" customWidth="1"/>
    <col min="5392" max="5392" width="10.42578125" style="1" customWidth="1"/>
    <col min="5393" max="5393" width="13.7109375" style="1" customWidth="1"/>
    <col min="5394" max="5394" width="14.28515625" style="1" customWidth="1"/>
    <col min="5395" max="5395" width="13.42578125" style="1" customWidth="1"/>
    <col min="5396" max="5396" width="11" style="1" customWidth="1"/>
    <col min="5397" max="5397" width="11.85546875" style="1" customWidth="1"/>
    <col min="5398" max="5398" width="12.7109375" style="1" customWidth="1"/>
    <col min="5399" max="5399" width="13" style="1" customWidth="1"/>
    <col min="5400" max="5636" width="9.140625" style="1"/>
    <col min="5637" max="5637" width="10.140625" style="1" customWidth="1"/>
    <col min="5638" max="5641" width="9.140625" style="1"/>
    <col min="5642" max="5642" width="13.7109375" style="1" customWidth="1"/>
    <col min="5643" max="5643" width="12.42578125" style="1" customWidth="1"/>
    <col min="5644" max="5646" width="11.140625" style="1" customWidth="1"/>
    <col min="5647" max="5647" width="12.28515625" style="1" customWidth="1"/>
    <col min="5648" max="5648" width="10.42578125" style="1" customWidth="1"/>
    <col min="5649" max="5649" width="13.7109375" style="1" customWidth="1"/>
    <col min="5650" max="5650" width="14.28515625" style="1" customWidth="1"/>
    <col min="5651" max="5651" width="13.42578125" style="1" customWidth="1"/>
    <col min="5652" max="5652" width="11" style="1" customWidth="1"/>
    <col min="5653" max="5653" width="11.85546875" style="1" customWidth="1"/>
    <col min="5654" max="5654" width="12.7109375" style="1" customWidth="1"/>
    <col min="5655" max="5655" width="13" style="1" customWidth="1"/>
    <col min="5656" max="5892" width="9.140625" style="1"/>
    <col min="5893" max="5893" width="10.140625" style="1" customWidth="1"/>
    <col min="5894" max="5897" width="9.140625" style="1"/>
    <col min="5898" max="5898" width="13.7109375" style="1" customWidth="1"/>
    <col min="5899" max="5899" width="12.42578125" style="1" customWidth="1"/>
    <col min="5900" max="5902" width="11.140625" style="1" customWidth="1"/>
    <col min="5903" max="5903" width="12.28515625" style="1" customWidth="1"/>
    <col min="5904" max="5904" width="10.42578125" style="1" customWidth="1"/>
    <col min="5905" max="5905" width="13.7109375" style="1" customWidth="1"/>
    <col min="5906" max="5906" width="14.28515625" style="1" customWidth="1"/>
    <col min="5907" max="5907" width="13.42578125" style="1" customWidth="1"/>
    <col min="5908" max="5908" width="11" style="1" customWidth="1"/>
    <col min="5909" max="5909" width="11.85546875" style="1" customWidth="1"/>
    <col min="5910" max="5910" width="12.7109375" style="1" customWidth="1"/>
    <col min="5911" max="5911" width="13" style="1" customWidth="1"/>
    <col min="5912" max="6148" width="9.140625" style="1"/>
    <col min="6149" max="6149" width="10.140625" style="1" customWidth="1"/>
    <col min="6150" max="6153" width="9.140625" style="1"/>
    <col min="6154" max="6154" width="13.7109375" style="1" customWidth="1"/>
    <col min="6155" max="6155" width="12.42578125" style="1" customWidth="1"/>
    <col min="6156" max="6158" width="11.140625" style="1" customWidth="1"/>
    <col min="6159" max="6159" width="12.28515625" style="1" customWidth="1"/>
    <col min="6160" max="6160" width="10.42578125" style="1" customWidth="1"/>
    <col min="6161" max="6161" width="13.7109375" style="1" customWidth="1"/>
    <col min="6162" max="6162" width="14.28515625" style="1" customWidth="1"/>
    <col min="6163" max="6163" width="13.42578125" style="1" customWidth="1"/>
    <col min="6164" max="6164" width="11" style="1" customWidth="1"/>
    <col min="6165" max="6165" width="11.85546875" style="1" customWidth="1"/>
    <col min="6166" max="6166" width="12.7109375" style="1" customWidth="1"/>
    <col min="6167" max="6167" width="13" style="1" customWidth="1"/>
    <col min="6168" max="6404" width="9.140625" style="1"/>
    <col min="6405" max="6405" width="10.140625" style="1" customWidth="1"/>
    <col min="6406" max="6409" width="9.140625" style="1"/>
    <col min="6410" max="6410" width="13.7109375" style="1" customWidth="1"/>
    <col min="6411" max="6411" width="12.42578125" style="1" customWidth="1"/>
    <col min="6412" max="6414" width="11.140625" style="1" customWidth="1"/>
    <col min="6415" max="6415" width="12.28515625" style="1" customWidth="1"/>
    <col min="6416" max="6416" width="10.42578125" style="1" customWidth="1"/>
    <col min="6417" max="6417" width="13.7109375" style="1" customWidth="1"/>
    <col min="6418" max="6418" width="14.28515625" style="1" customWidth="1"/>
    <col min="6419" max="6419" width="13.42578125" style="1" customWidth="1"/>
    <col min="6420" max="6420" width="11" style="1" customWidth="1"/>
    <col min="6421" max="6421" width="11.85546875" style="1" customWidth="1"/>
    <col min="6422" max="6422" width="12.7109375" style="1" customWidth="1"/>
    <col min="6423" max="6423" width="13" style="1" customWidth="1"/>
    <col min="6424" max="6660" width="9.140625" style="1"/>
    <col min="6661" max="6661" width="10.140625" style="1" customWidth="1"/>
    <col min="6662" max="6665" width="9.140625" style="1"/>
    <col min="6666" max="6666" width="13.7109375" style="1" customWidth="1"/>
    <col min="6667" max="6667" width="12.42578125" style="1" customWidth="1"/>
    <col min="6668" max="6670" width="11.140625" style="1" customWidth="1"/>
    <col min="6671" max="6671" width="12.28515625" style="1" customWidth="1"/>
    <col min="6672" max="6672" width="10.42578125" style="1" customWidth="1"/>
    <col min="6673" max="6673" width="13.7109375" style="1" customWidth="1"/>
    <col min="6674" max="6674" width="14.28515625" style="1" customWidth="1"/>
    <col min="6675" max="6675" width="13.42578125" style="1" customWidth="1"/>
    <col min="6676" max="6676" width="11" style="1" customWidth="1"/>
    <col min="6677" max="6677" width="11.85546875" style="1" customWidth="1"/>
    <col min="6678" max="6678" width="12.7109375" style="1" customWidth="1"/>
    <col min="6679" max="6679" width="13" style="1" customWidth="1"/>
    <col min="6680" max="6916" width="9.140625" style="1"/>
    <col min="6917" max="6917" width="10.140625" style="1" customWidth="1"/>
    <col min="6918" max="6921" width="9.140625" style="1"/>
    <col min="6922" max="6922" width="13.7109375" style="1" customWidth="1"/>
    <col min="6923" max="6923" width="12.42578125" style="1" customWidth="1"/>
    <col min="6924" max="6926" width="11.140625" style="1" customWidth="1"/>
    <col min="6927" max="6927" width="12.28515625" style="1" customWidth="1"/>
    <col min="6928" max="6928" width="10.42578125" style="1" customWidth="1"/>
    <col min="6929" max="6929" width="13.7109375" style="1" customWidth="1"/>
    <col min="6930" max="6930" width="14.28515625" style="1" customWidth="1"/>
    <col min="6931" max="6931" width="13.42578125" style="1" customWidth="1"/>
    <col min="6932" max="6932" width="11" style="1" customWidth="1"/>
    <col min="6933" max="6933" width="11.85546875" style="1" customWidth="1"/>
    <col min="6934" max="6934" width="12.7109375" style="1" customWidth="1"/>
    <col min="6935" max="6935" width="13" style="1" customWidth="1"/>
    <col min="6936" max="7172" width="9.140625" style="1"/>
    <col min="7173" max="7173" width="10.140625" style="1" customWidth="1"/>
    <col min="7174" max="7177" width="9.140625" style="1"/>
    <col min="7178" max="7178" width="13.7109375" style="1" customWidth="1"/>
    <col min="7179" max="7179" width="12.42578125" style="1" customWidth="1"/>
    <col min="7180" max="7182" width="11.140625" style="1" customWidth="1"/>
    <col min="7183" max="7183" width="12.28515625" style="1" customWidth="1"/>
    <col min="7184" max="7184" width="10.42578125" style="1" customWidth="1"/>
    <col min="7185" max="7185" width="13.7109375" style="1" customWidth="1"/>
    <col min="7186" max="7186" width="14.28515625" style="1" customWidth="1"/>
    <col min="7187" max="7187" width="13.42578125" style="1" customWidth="1"/>
    <col min="7188" max="7188" width="11" style="1" customWidth="1"/>
    <col min="7189" max="7189" width="11.85546875" style="1" customWidth="1"/>
    <col min="7190" max="7190" width="12.7109375" style="1" customWidth="1"/>
    <col min="7191" max="7191" width="13" style="1" customWidth="1"/>
    <col min="7192" max="7428" width="9.140625" style="1"/>
    <col min="7429" max="7429" width="10.140625" style="1" customWidth="1"/>
    <col min="7430" max="7433" width="9.140625" style="1"/>
    <col min="7434" max="7434" width="13.7109375" style="1" customWidth="1"/>
    <col min="7435" max="7435" width="12.42578125" style="1" customWidth="1"/>
    <col min="7436" max="7438" width="11.140625" style="1" customWidth="1"/>
    <col min="7439" max="7439" width="12.28515625" style="1" customWidth="1"/>
    <col min="7440" max="7440" width="10.42578125" style="1" customWidth="1"/>
    <col min="7441" max="7441" width="13.7109375" style="1" customWidth="1"/>
    <col min="7442" max="7442" width="14.28515625" style="1" customWidth="1"/>
    <col min="7443" max="7443" width="13.42578125" style="1" customWidth="1"/>
    <col min="7444" max="7444" width="11" style="1" customWidth="1"/>
    <col min="7445" max="7445" width="11.85546875" style="1" customWidth="1"/>
    <col min="7446" max="7446" width="12.7109375" style="1" customWidth="1"/>
    <col min="7447" max="7447" width="13" style="1" customWidth="1"/>
    <col min="7448" max="7684" width="9.140625" style="1"/>
    <col min="7685" max="7685" width="10.140625" style="1" customWidth="1"/>
    <col min="7686" max="7689" width="9.140625" style="1"/>
    <col min="7690" max="7690" width="13.7109375" style="1" customWidth="1"/>
    <col min="7691" max="7691" width="12.42578125" style="1" customWidth="1"/>
    <col min="7692" max="7694" width="11.140625" style="1" customWidth="1"/>
    <col min="7695" max="7695" width="12.28515625" style="1" customWidth="1"/>
    <col min="7696" max="7696" width="10.42578125" style="1" customWidth="1"/>
    <col min="7697" max="7697" width="13.7109375" style="1" customWidth="1"/>
    <col min="7698" max="7698" width="14.28515625" style="1" customWidth="1"/>
    <col min="7699" max="7699" width="13.42578125" style="1" customWidth="1"/>
    <col min="7700" max="7700" width="11" style="1" customWidth="1"/>
    <col min="7701" max="7701" width="11.85546875" style="1" customWidth="1"/>
    <col min="7702" max="7702" width="12.7109375" style="1" customWidth="1"/>
    <col min="7703" max="7703" width="13" style="1" customWidth="1"/>
    <col min="7704" max="7940" width="9.140625" style="1"/>
    <col min="7941" max="7941" width="10.140625" style="1" customWidth="1"/>
    <col min="7942" max="7945" width="9.140625" style="1"/>
    <col min="7946" max="7946" width="13.7109375" style="1" customWidth="1"/>
    <col min="7947" max="7947" width="12.42578125" style="1" customWidth="1"/>
    <col min="7948" max="7950" width="11.140625" style="1" customWidth="1"/>
    <col min="7951" max="7951" width="12.28515625" style="1" customWidth="1"/>
    <col min="7952" max="7952" width="10.42578125" style="1" customWidth="1"/>
    <col min="7953" max="7953" width="13.7109375" style="1" customWidth="1"/>
    <col min="7954" max="7954" width="14.28515625" style="1" customWidth="1"/>
    <col min="7955" max="7955" width="13.42578125" style="1" customWidth="1"/>
    <col min="7956" max="7956" width="11" style="1" customWidth="1"/>
    <col min="7957" max="7957" width="11.85546875" style="1" customWidth="1"/>
    <col min="7958" max="7958" width="12.7109375" style="1" customWidth="1"/>
    <col min="7959" max="7959" width="13" style="1" customWidth="1"/>
    <col min="7960" max="8196" width="9.140625" style="1"/>
    <col min="8197" max="8197" width="10.140625" style="1" customWidth="1"/>
    <col min="8198" max="8201" width="9.140625" style="1"/>
    <col min="8202" max="8202" width="13.7109375" style="1" customWidth="1"/>
    <col min="8203" max="8203" width="12.42578125" style="1" customWidth="1"/>
    <col min="8204" max="8206" width="11.140625" style="1" customWidth="1"/>
    <col min="8207" max="8207" width="12.28515625" style="1" customWidth="1"/>
    <col min="8208" max="8208" width="10.42578125" style="1" customWidth="1"/>
    <col min="8209" max="8209" width="13.7109375" style="1" customWidth="1"/>
    <col min="8210" max="8210" width="14.28515625" style="1" customWidth="1"/>
    <col min="8211" max="8211" width="13.42578125" style="1" customWidth="1"/>
    <col min="8212" max="8212" width="11" style="1" customWidth="1"/>
    <col min="8213" max="8213" width="11.85546875" style="1" customWidth="1"/>
    <col min="8214" max="8214" width="12.7109375" style="1" customWidth="1"/>
    <col min="8215" max="8215" width="13" style="1" customWidth="1"/>
    <col min="8216" max="8452" width="9.140625" style="1"/>
    <col min="8453" max="8453" width="10.140625" style="1" customWidth="1"/>
    <col min="8454" max="8457" width="9.140625" style="1"/>
    <col min="8458" max="8458" width="13.7109375" style="1" customWidth="1"/>
    <col min="8459" max="8459" width="12.42578125" style="1" customWidth="1"/>
    <col min="8460" max="8462" width="11.140625" style="1" customWidth="1"/>
    <col min="8463" max="8463" width="12.28515625" style="1" customWidth="1"/>
    <col min="8464" max="8464" width="10.42578125" style="1" customWidth="1"/>
    <col min="8465" max="8465" width="13.7109375" style="1" customWidth="1"/>
    <col min="8466" max="8466" width="14.28515625" style="1" customWidth="1"/>
    <col min="8467" max="8467" width="13.42578125" style="1" customWidth="1"/>
    <col min="8468" max="8468" width="11" style="1" customWidth="1"/>
    <col min="8469" max="8469" width="11.85546875" style="1" customWidth="1"/>
    <col min="8470" max="8470" width="12.7109375" style="1" customWidth="1"/>
    <col min="8471" max="8471" width="13" style="1" customWidth="1"/>
    <col min="8472" max="8708" width="9.140625" style="1"/>
    <col min="8709" max="8709" width="10.140625" style="1" customWidth="1"/>
    <col min="8710" max="8713" width="9.140625" style="1"/>
    <col min="8714" max="8714" width="13.7109375" style="1" customWidth="1"/>
    <col min="8715" max="8715" width="12.42578125" style="1" customWidth="1"/>
    <col min="8716" max="8718" width="11.140625" style="1" customWidth="1"/>
    <col min="8719" max="8719" width="12.28515625" style="1" customWidth="1"/>
    <col min="8720" max="8720" width="10.42578125" style="1" customWidth="1"/>
    <col min="8721" max="8721" width="13.7109375" style="1" customWidth="1"/>
    <col min="8722" max="8722" width="14.28515625" style="1" customWidth="1"/>
    <col min="8723" max="8723" width="13.42578125" style="1" customWidth="1"/>
    <col min="8724" max="8724" width="11" style="1" customWidth="1"/>
    <col min="8725" max="8725" width="11.85546875" style="1" customWidth="1"/>
    <col min="8726" max="8726" width="12.7109375" style="1" customWidth="1"/>
    <col min="8727" max="8727" width="13" style="1" customWidth="1"/>
    <col min="8728" max="8964" width="9.140625" style="1"/>
    <col min="8965" max="8965" width="10.140625" style="1" customWidth="1"/>
    <col min="8966" max="8969" width="9.140625" style="1"/>
    <col min="8970" max="8970" width="13.7109375" style="1" customWidth="1"/>
    <col min="8971" max="8971" width="12.42578125" style="1" customWidth="1"/>
    <col min="8972" max="8974" width="11.140625" style="1" customWidth="1"/>
    <col min="8975" max="8975" width="12.28515625" style="1" customWidth="1"/>
    <col min="8976" max="8976" width="10.42578125" style="1" customWidth="1"/>
    <col min="8977" max="8977" width="13.7109375" style="1" customWidth="1"/>
    <col min="8978" max="8978" width="14.28515625" style="1" customWidth="1"/>
    <col min="8979" max="8979" width="13.42578125" style="1" customWidth="1"/>
    <col min="8980" max="8980" width="11" style="1" customWidth="1"/>
    <col min="8981" max="8981" width="11.85546875" style="1" customWidth="1"/>
    <col min="8982" max="8982" width="12.7109375" style="1" customWidth="1"/>
    <col min="8983" max="8983" width="13" style="1" customWidth="1"/>
    <col min="8984" max="9220" width="9.140625" style="1"/>
    <col min="9221" max="9221" width="10.140625" style="1" customWidth="1"/>
    <col min="9222" max="9225" width="9.140625" style="1"/>
    <col min="9226" max="9226" width="13.7109375" style="1" customWidth="1"/>
    <col min="9227" max="9227" width="12.42578125" style="1" customWidth="1"/>
    <col min="9228" max="9230" width="11.140625" style="1" customWidth="1"/>
    <col min="9231" max="9231" width="12.28515625" style="1" customWidth="1"/>
    <col min="9232" max="9232" width="10.42578125" style="1" customWidth="1"/>
    <col min="9233" max="9233" width="13.7109375" style="1" customWidth="1"/>
    <col min="9234" max="9234" width="14.28515625" style="1" customWidth="1"/>
    <col min="9235" max="9235" width="13.42578125" style="1" customWidth="1"/>
    <col min="9236" max="9236" width="11" style="1" customWidth="1"/>
    <col min="9237" max="9237" width="11.85546875" style="1" customWidth="1"/>
    <col min="9238" max="9238" width="12.7109375" style="1" customWidth="1"/>
    <col min="9239" max="9239" width="13" style="1" customWidth="1"/>
    <col min="9240" max="9476" width="9.140625" style="1"/>
    <col min="9477" max="9477" width="10.140625" style="1" customWidth="1"/>
    <col min="9478" max="9481" width="9.140625" style="1"/>
    <col min="9482" max="9482" width="13.7109375" style="1" customWidth="1"/>
    <col min="9483" max="9483" width="12.42578125" style="1" customWidth="1"/>
    <col min="9484" max="9486" width="11.140625" style="1" customWidth="1"/>
    <col min="9487" max="9487" width="12.28515625" style="1" customWidth="1"/>
    <col min="9488" max="9488" width="10.42578125" style="1" customWidth="1"/>
    <col min="9489" max="9489" width="13.7109375" style="1" customWidth="1"/>
    <col min="9490" max="9490" width="14.28515625" style="1" customWidth="1"/>
    <col min="9491" max="9491" width="13.42578125" style="1" customWidth="1"/>
    <col min="9492" max="9492" width="11" style="1" customWidth="1"/>
    <col min="9493" max="9493" width="11.85546875" style="1" customWidth="1"/>
    <col min="9494" max="9494" width="12.7109375" style="1" customWidth="1"/>
    <col min="9495" max="9495" width="13" style="1" customWidth="1"/>
    <col min="9496" max="9732" width="9.140625" style="1"/>
    <col min="9733" max="9733" width="10.140625" style="1" customWidth="1"/>
    <col min="9734" max="9737" width="9.140625" style="1"/>
    <col min="9738" max="9738" width="13.7109375" style="1" customWidth="1"/>
    <col min="9739" max="9739" width="12.42578125" style="1" customWidth="1"/>
    <col min="9740" max="9742" width="11.140625" style="1" customWidth="1"/>
    <col min="9743" max="9743" width="12.28515625" style="1" customWidth="1"/>
    <col min="9744" max="9744" width="10.42578125" style="1" customWidth="1"/>
    <col min="9745" max="9745" width="13.7109375" style="1" customWidth="1"/>
    <col min="9746" max="9746" width="14.28515625" style="1" customWidth="1"/>
    <col min="9747" max="9747" width="13.42578125" style="1" customWidth="1"/>
    <col min="9748" max="9748" width="11" style="1" customWidth="1"/>
    <col min="9749" max="9749" width="11.85546875" style="1" customWidth="1"/>
    <col min="9750" max="9750" width="12.7109375" style="1" customWidth="1"/>
    <col min="9751" max="9751" width="13" style="1" customWidth="1"/>
    <col min="9752" max="9988" width="9.140625" style="1"/>
    <col min="9989" max="9989" width="10.140625" style="1" customWidth="1"/>
    <col min="9990" max="9993" width="9.140625" style="1"/>
    <col min="9994" max="9994" width="13.7109375" style="1" customWidth="1"/>
    <col min="9995" max="9995" width="12.42578125" style="1" customWidth="1"/>
    <col min="9996" max="9998" width="11.140625" style="1" customWidth="1"/>
    <col min="9999" max="9999" width="12.28515625" style="1" customWidth="1"/>
    <col min="10000" max="10000" width="10.42578125" style="1" customWidth="1"/>
    <col min="10001" max="10001" width="13.7109375" style="1" customWidth="1"/>
    <col min="10002" max="10002" width="14.28515625" style="1" customWidth="1"/>
    <col min="10003" max="10003" width="13.42578125" style="1" customWidth="1"/>
    <col min="10004" max="10004" width="11" style="1" customWidth="1"/>
    <col min="10005" max="10005" width="11.85546875" style="1" customWidth="1"/>
    <col min="10006" max="10006" width="12.7109375" style="1" customWidth="1"/>
    <col min="10007" max="10007" width="13" style="1" customWidth="1"/>
    <col min="10008" max="10244" width="9.140625" style="1"/>
    <col min="10245" max="10245" width="10.140625" style="1" customWidth="1"/>
    <col min="10246" max="10249" width="9.140625" style="1"/>
    <col min="10250" max="10250" width="13.7109375" style="1" customWidth="1"/>
    <col min="10251" max="10251" width="12.42578125" style="1" customWidth="1"/>
    <col min="10252" max="10254" width="11.140625" style="1" customWidth="1"/>
    <col min="10255" max="10255" width="12.28515625" style="1" customWidth="1"/>
    <col min="10256" max="10256" width="10.42578125" style="1" customWidth="1"/>
    <col min="10257" max="10257" width="13.7109375" style="1" customWidth="1"/>
    <col min="10258" max="10258" width="14.28515625" style="1" customWidth="1"/>
    <col min="10259" max="10259" width="13.42578125" style="1" customWidth="1"/>
    <col min="10260" max="10260" width="11" style="1" customWidth="1"/>
    <col min="10261" max="10261" width="11.85546875" style="1" customWidth="1"/>
    <col min="10262" max="10262" width="12.7109375" style="1" customWidth="1"/>
    <col min="10263" max="10263" width="13" style="1" customWidth="1"/>
    <col min="10264" max="10500" width="9.140625" style="1"/>
    <col min="10501" max="10501" width="10.140625" style="1" customWidth="1"/>
    <col min="10502" max="10505" width="9.140625" style="1"/>
    <col min="10506" max="10506" width="13.7109375" style="1" customWidth="1"/>
    <col min="10507" max="10507" width="12.42578125" style="1" customWidth="1"/>
    <col min="10508" max="10510" width="11.140625" style="1" customWidth="1"/>
    <col min="10511" max="10511" width="12.28515625" style="1" customWidth="1"/>
    <col min="10512" max="10512" width="10.42578125" style="1" customWidth="1"/>
    <col min="10513" max="10513" width="13.7109375" style="1" customWidth="1"/>
    <col min="10514" max="10514" width="14.28515625" style="1" customWidth="1"/>
    <col min="10515" max="10515" width="13.42578125" style="1" customWidth="1"/>
    <col min="10516" max="10516" width="11" style="1" customWidth="1"/>
    <col min="10517" max="10517" width="11.85546875" style="1" customWidth="1"/>
    <col min="10518" max="10518" width="12.7109375" style="1" customWidth="1"/>
    <col min="10519" max="10519" width="13" style="1" customWidth="1"/>
    <col min="10520" max="10756" width="9.140625" style="1"/>
    <col min="10757" max="10757" width="10.140625" style="1" customWidth="1"/>
    <col min="10758" max="10761" width="9.140625" style="1"/>
    <col min="10762" max="10762" width="13.7109375" style="1" customWidth="1"/>
    <col min="10763" max="10763" width="12.42578125" style="1" customWidth="1"/>
    <col min="10764" max="10766" width="11.140625" style="1" customWidth="1"/>
    <col min="10767" max="10767" width="12.28515625" style="1" customWidth="1"/>
    <col min="10768" max="10768" width="10.42578125" style="1" customWidth="1"/>
    <col min="10769" max="10769" width="13.7109375" style="1" customWidth="1"/>
    <col min="10770" max="10770" width="14.28515625" style="1" customWidth="1"/>
    <col min="10771" max="10771" width="13.42578125" style="1" customWidth="1"/>
    <col min="10772" max="10772" width="11" style="1" customWidth="1"/>
    <col min="10773" max="10773" width="11.85546875" style="1" customWidth="1"/>
    <col min="10774" max="10774" width="12.7109375" style="1" customWidth="1"/>
    <col min="10775" max="10775" width="13" style="1" customWidth="1"/>
    <col min="10776" max="11012" width="9.140625" style="1"/>
    <col min="11013" max="11013" width="10.140625" style="1" customWidth="1"/>
    <col min="11014" max="11017" width="9.140625" style="1"/>
    <col min="11018" max="11018" width="13.7109375" style="1" customWidth="1"/>
    <col min="11019" max="11019" width="12.42578125" style="1" customWidth="1"/>
    <col min="11020" max="11022" width="11.140625" style="1" customWidth="1"/>
    <col min="11023" max="11023" width="12.28515625" style="1" customWidth="1"/>
    <col min="11024" max="11024" width="10.42578125" style="1" customWidth="1"/>
    <col min="11025" max="11025" width="13.7109375" style="1" customWidth="1"/>
    <col min="11026" max="11026" width="14.28515625" style="1" customWidth="1"/>
    <col min="11027" max="11027" width="13.42578125" style="1" customWidth="1"/>
    <col min="11028" max="11028" width="11" style="1" customWidth="1"/>
    <col min="11029" max="11029" width="11.85546875" style="1" customWidth="1"/>
    <col min="11030" max="11030" width="12.7109375" style="1" customWidth="1"/>
    <col min="11031" max="11031" width="13" style="1" customWidth="1"/>
    <col min="11032" max="11268" width="9.140625" style="1"/>
    <col min="11269" max="11269" width="10.140625" style="1" customWidth="1"/>
    <col min="11270" max="11273" width="9.140625" style="1"/>
    <col min="11274" max="11274" width="13.7109375" style="1" customWidth="1"/>
    <col min="11275" max="11275" width="12.42578125" style="1" customWidth="1"/>
    <col min="11276" max="11278" width="11.140625" style="1" customWidth="1"/>
    <col min="11279" max="11279" width="12.28515625" style="1" customWidth="1"/>
    <col min="11280" max="11280" width="10.42578125" style="1" customWidth="1"/>
    <col min="11281" max="11281" width="13.7109375" style="1" customWidth="1"/>
    <col min="11282" max="11282" width="14.28515625" style="1" customWidth="1"/>
    <col min="11283" max="11283" width="13.42578125" style="1" customWidth="1"/>
    <col min="11284" max="11284" width="11" style="1" customWidth="1"/>
    <col min="11285" max="11285" width="11.85546875" style="1" customWidth="1"/>
    <col min="11286" max="11286" width="12.7109375" style="1" customWidth="1"/>
    <col min="11287" max="11287" width="13" style="1" customWidth="1"/>
    <col min="11288" max="11524" width="9.140625" style="1"/>
    <col min="11525" max="11525" width="10.140625" style="1" customWidth="1"/>
    <col min="11526" max="11529" width="9.140625" style="1"/>
    <col min="11530" max="11530" width="13.7109375" style="1" customWidth="1"/>
    <col min="11531" max="11531" width="12.42578125" style="1" customWidth="1"/>
    <col min="11532" max="11534" width="11.140625" style="1" customWidth="1"/>
    <col min="11535" max="11535" width="12.28515625" style="1" customWidth="1"/>
    <col min="11536" max="11536" width="10.42578125" style="1" customWidth="1"/>
    <col min="11537" max="11537" width="13.7109375" style="1" customWidth="1"/>
    <col min="11538" max="11538" width="14.28515625" style="1" customWidth="1"/>
    <col min="11539" max="11539" width="13.42578125" style="1" customWidth="1"/>
    <col min="11540" max="11540" width="11" style="1" customWidth="1"/>
    <col min="11541" max="11541" width="11.85546875" style="1" customWidth="1"/>
    <col min="11542" max="11542" width="12.7109375" style="1" customWidth="1"/>
    <col min="11543" max="11543" width="13" style="1" customWidth="1"/>
    <col min="11544" max="11780" width="9.140625" style="1"/>
    <col min="11781" max="11781" width="10.140625" style="1" customWidth="1"/>
    <col min="11782" max="11785" width="9.140625" style="1"/>
    <col min="11786" max="11786" width="13.7109375" style="1" customWidth="1"/>
    <col min="11787" max="11787" width="12.42578125" style="1" customWidth="1"/>
    <col min="11788" max="11790" width="11.140625" style="1" customWidth="1"/>
    <col min="11791" max="11791" width="12.28515625" style="1" customWidth="1"/>
    <col min="11792" max="11792" width="10.42578125" style="1" customWidth="1"/>
    <col min="11793" max="11793" width="13.7109375" style="1" customWidth="1"/>
    <col min="11794" max="11794" width="14.28515625" style="1" customWidth="1"/>
    <col min="11795" max="11795" width="13.42578125" style="1" customWidth="1"/>
    <col min="11796" max="11796" width="11" style="1" customWidth="1"/>
    <col min="11797" max="11797" width="11.85546875" style="1" customWidth="1"/>
    <col min="11798" max="11798" width="12.7109375" style="1" customWidth="1"/>
    <col min="11799" max="11799" width="13" style="1" customWidth="1"/>
    <col min="11800" max="12036" width="9.140625" style="1"/>
    <col min="12037" max="12037" width="10.140625" style="1" customWidth="1"/>
    <col min="12038" max="12041" width="9.140625" style="1"/>
    <col min="12042" max="12042" width="13.7109375" style="1" customWidth="1"/>
    <col min="12043" max="12043" width="12.42578125" style="1" customWidth="1"/>
    <col min="12044" max="12046" width="11.140625" style="1" customWidth="1"/>
    <col min="12047" max="12047" width="12.28515625" style="1" customWidth="1"/>
    <col min="12048" max="12048" width="10.42578125" style="1" customWidth="1"/>
    <col min="12049" max="12049" width="13.7109375" style="1" customWidth="1"/>
    <col min="12050" max="12050" width="14.28515625" style="1" customWidth="1"/>
    <col min="12051" max="12051" width="13.42578125" style="1" customWidth="1"/>
    <col min="12052" max="12052" width="11" style="1" customWidth="1"/>
    <col min="12053" max="12053" width="11.85546875" style="1" customWidth="1"/>
    <col min="12054" max="12054" width="12.7109375" style="1" customWidth="1"/>
    <col min="12055" max="12055" width="13" style="1" customWidth="1"/>
    <col min="12056" max="12292" width="9.140625" style="1"/>
    <col min="12293" max="12293" width="10.140625" style="1" customWidth="1"/>
    <col min="12294" max="12297" width="9.140625" style="1"/>
    <col min="12298" max="12298" width="13.7109375" style="1" customWidth="1"/>
    <col min="12299" max="12299" width="12.42578125" style="1" customWidth="1"/>
    <col min="12300" max="12302" width="11.140625" style="1" customWidth="1"/>
    <col min="12303" max="12303" width="12.28515625" style="1" customWidth="1"/>
    <col min="12304" max="12304" width="10.42578125" style="1" customWidth="1"/>
    <col min="12305" max="12305" width="13.7109375" style="1" customWidth="1"/>
    <col min="12306" max="12306" width="14.28515625" style="1" customWidth="1"/>
    <col min="12307" max="12307" width="13.42578125" style="1" customWidth="1"/>
    <col min="12308" max="12308" width="11" style="1" customWidth="1"/>
    <col min="12309" max="12309" width="11.85546875" style="1" customWidth="1"/>
    <col min="12310" max="12310" width="12.7109375" style="1" customWidth="1"/>
    <col min="12311" max="12311" width="13" style="1" customWidth="1"/>
    <col min="12312" max="12548" width="9.140625" style="1"/>
    <col min="12549" max="12549" width="10.140625" style="1" customWidth="1"/>
    <col min="12550" max="12553" width="9.140625" style="1"/>
    <col min="12554" max="12554" width="13.7109375" style="1" customWidth="1"/>
    <col min="12555" max="12555" width="12.42578125" style="1" customWidth="1"/>
    <col min="12556" max="12558" width="11.140625" style="1" customWidth="1"/>
    <col min="12559" max="12559" width="12.28515625" style="1" customWidth="1"/>
    <col min="12560" max="12560" width="10.42578125" style="1" customWidth="1"/>
    <col min="12561" max="12561" width="13.7109375" style="1" customWidth="1"/>
    <col min="12562" max="12562" width="14.28515625" style="1" customWidth="1"/>
    <col min="12563" max="12563" width="13.42578125" style="1" customWidth="1"/>
    <col min="12564" max="12564" width="11" style="1" customWidth="1"/>
    <col min="12565" max="12565" width="11.85546875" style="1" customWidth="1"/>
    <col min="12566" max="12566" width="12.7109375" style="1" customWidth="1"/>
    <col min="12567" max="12567" width="13" style="1" customWidth="1"/>
    <col min="12568" max="12804" width="9.140625" style="1"/>
    <col min="12805" max="12805" width="10.140625" style="1" customWidth="1"/>
    <col min="12806" max="12809" width="9.140625" style="1"/>
    <col min="12810" max="12810" width="13.7109375" style="1" customWidth="1"/>
    <col min="12811" max="12811" width="12.42578125" style="1" customWidth="1"/>
    <col min="12812" max="12814" width="11.140625" style="1" customWidth="1"/>
    <col min="12815" max="12815" width="12.28515625" style="1" customWidth="1"/>
    <col min="12816" max="12816" width="10.42578125" style="1" customWidth="1"/>
    <col min="12817" max="12817" width="13.7109375" style="1" customWidth="1"/>
    <col min="12818" max="12818" width="14.28515625" style="1" customWidth="1"/>
    <col min="12819" max="12819" width="13.42578125" style="1" customWidth="1"/>
    <col min="12820" max="12820" width="11" style="1" customWidth="1"/>
    <col min="12821" max="12821" width="11.85546875" style="1" customWidth="1"/>
    <col min="12822" max="12822" width="12.7109375" style="1" customWidth="1"/>
    <col min="12823" max="12823" width="13" style="1" customWidth="1"/>
    <col min="12824" max="13060" width="9.140625" style="1"/>
    <col min="13061" max="13061" width="10.140625" style="1" customWidth="1"/>
    <col min="13062" max="13065" width="9.140625" style="1"/>
    <col min="13066" max="13066" width="13.7109375" style="1" customWidth="1"/>
    <col min="13067" max="13067" width="12.42578125" style="1" customWidth="1"/>
    <col min="13068" max="13070" width="11.140625" style="1" customWidth="1"/>
    <col min="13071" max="13071" width="12.28515625" style="1" customWidth="1"/>
    <col min="13072" max="13072" width="10.42578125" style="1" customWidth="1"/>
    <col min="13073" max="13073" width="13.7109375" style="1" customWidth="1"/>
    <col min="13074" max="13074" width="14.28515625" style="1" customWidth="1"/>
    <col min="13075" max="13075" width="13.42578125" style="1" customWidth="1"/>
    <col min="13076" max="13076" width="11" style="1" customWidth="1"/>
    <col min="13077" max="13077" width="11.85546875" style="1" customWidth="1"/>
    <col min="13078" max="13078" width="12.7109375" style="1" customWidth="1"/>
    <col min="13079" max="13079" width="13" style="1" customWidth="1"/>
    <col min="13080" max="13316" width="9.140625" style="1"/>
    <col min="13317" max="13317" width="10.140625" style="1" customWidth="1"/>
    <col min="13318" max="13321" width="9.140625" style="1"/>
    <col min="13322" max="13322" width="13.7109375" style="1" customWidth="1"/>
    <col min="13323" max="13323" width="12.42578125" style="1" customWidth="1"/>
    <col min="13324" max="13326" width="11.140625" style="1" customWidth="1"/>
    <col min="13327" max="13327" width="12.28515625" style="1" customWidth="1"/>
    <col min="13328" max="13328" width="10.42578125" style="1" customWidth="1"/>
    <col min="13329" max="13329" width="13.7109375" style="1" customWidth="1"/>
    <col min="13330" max="13330" width="14.28515625" style="1" customWidth="1"/>
    <col min="13331" max="13331" width="13.42578125" style="1" customWidth="1"/>
    <col min="13332" max="13332" width="11" style="1" customWidth="1"/>
    <col min="13333" max="13333" width="11.85546875" style="1" customWidth="1"/>
    <col min="13334" max="13334" width="12.7109375" style="1" customWidth="1"/>
    <col min="13335" max="13335" width="13" style="1" customWidth="1"/>
    <col min="13336" max="13572" width="9.140625" style="1"/>
    <col min="13573" max="13573" width="10.140625" style="1" customWidth="1"/>
    <col min="13574" max="13577" width="9.140625" style="1"/>
    <col min="13578" max="13578" width="13.7109375" style="1" customWidth="1"/>
    <col min="13579" max="13579" width="12.42578125" style="1" customWidth="1"/>
    <col min="13580" max="13582" width="11.140625" style="1" customWidth="1"/>
    <col min="13583" max="13583" width="12.28515625" style="1" customWidth="1"/>
    <col min="13584" max="13584" width="10.42578125" style="1" customWidth="1"/>
    <col min="13585" max="13585" width="13.7109375" style="1" customWidth="1"/>
    <col min="13586" max="13586" width="14.28515625" style="1" customWidth="1"/>
    <col min="13587" max="13587" width="13.42578125" style="1" customWidth="1"/>
    <col min="13588" max="13588" width="11" style="1" customWidth="1"/>
    <col min="13589" max="13589" width="11.85546875" style="1" customWidth="1"/>
    <col min="13590" max="13590" width="12.7109375" style="1" customWidth="1"/>
    <col min="13591" max="13591" width="13" style="1" customWidth="1"/>
    <col min="13592" max="13828" width="9.140625" style="1"/>
    <col min="13829" max="13829" width="10.140625" style="1" customWidth="1"/>
    <col min="13830" max="13833" width="9.140625" style="1"/>
    <col min="13834" max="13834" width="13.7109375" style="1" customWidth="1"/>
    <col min="13835" max="13835" width="12.42578125" style="1" customWidth="1"/>
    <col min="13836" max="13838" width="11.140625" style="1" customWidth="1"/>
    <col min="13839" max="13839" width="12.28515625" style="1" customWidth="1"/>
    <col min="13840" max="13840" width="10.42578125" style="1" customWidth="1"/>
    <col min="13841" max="13841" width="13.7109375" style="1" customWidth="1"/>
    <col min="13842" max="13842" width="14.28515625" style="1" customWidth="1"/>
    <col min="13843" max="13843" width="13.42578125" style="1" customWidth="1"/>
    <col min="13844" max="13844" width="11" style="1" customWidth="1"/>
    <col min="13845" max="13845" width="11.85546875" style="1" customWidth="1"/>
    <col min="13846" max="13846" width="12.7109375" style="1" customWidth="1"/>
    <col min="13847" max="13847" width="13" style="1" customWidth="1"/>
    <col min="13848" max="14084" width="9.140625" style="1"/>
    <col min="14085" max="14085" width="10.140625" style="1" customWidth="1"/>
    <col min="14086" max="14089" width="9.140625" style="1"/>
    <col min="14090" max="14090" width="13.7109375" style="1" customWidth="1"/>
    <col min="14091" max="14091" width="12.42578125" style="1" customWidth="1"/>
    <col min="14092" max="14094" width="11.140625" style="1" customWidth="1"/>
    <col min="14095" max="14095" width="12.28515625" style="1" customWidth="1"/>
    <col min="14096" max="14096" width="10.42578125" style="1" customWidth="1"/>
    <col min="14097" max="14097" width="13.7109375" style="1" customWidth="1"/>
    <col min="14098" max="14098" width="14.28515625" style="1" customWidth="1"/>
    <col min="14099" max="14099" width="13.42578125" style="1" customWidth="1"/>
    <col min="14100" max="14100" width="11" style="1" customWidth="1"/>
    <col min="14101" max="14101" width="11.85546875" style="1" customWidth="1"/>
    <col min="14102" max="14102" width="12.7109375" style="1" customWidth="1"/>
    <col min="14103" max="14103" width="13" style="1" customWidth="1"/>
    <col min="14104" max="14340" width="9.140625" style="1"/>
    <col min="14341" max="14341" width="10.140625" style="1" customWidth="1"/>
    <col min="14342" max="14345" width="9.140625" style="1"/>
    <col min="14346" max="14346" width="13.7109375" style="1" customWidth="1"/>
    <col min="14347" max="14347" width="12.42578125" style="1" customWidth="1"/>
    <col min="14348" max="14350" width="11.140625" style="1" customWidth="1"/>
    <col min="14351" max="14351" width="12.28515625" style="1" customWidth="1"/>
    <col min="14352" max="14352" width="10.42578125" style="1" customWidth="1"/>
    <col min="14353" max="14353" width="13.7109375" style="1" customWidth="1"/>
    <col min="14354" max="14354" width="14.28515625" style="1" customWidth="1"/>
    <col min="14355" max="14355" width="13.42578125" style="1" customWidth="1"/>
    <col min="14356" max="14356" width="11" style="1" customWidth="1"/>
    <col min="14357" max="14357" width="11.85546875" style="1" customWidth="1"/>
    <col min="14358" max="14358" width="12.7109375" style="1" customWidth="1"/>
    <col min="14359" max="14359" width="13" style="1" customWidth="1"/>
    <col min="14360" max="14596" width="9.140625" style="1"/>
    <col min="14597" max="14597" width="10.140625" style="1" customWidth="1"/>
    <col min="14598" max="14601" width="9.140625" style="1"/>
    <col min="14602" max="14602" width="13.7109375" style="1" customWidth="1"/>
    <col min="14603" max="14603" width="12.42578125" style="1" customWidth="1"/>
    <col min="14604" max="14606" width="11.140625" style="1" customWidth="1"/>
    <col min="14607" max="14607" width="12.28515625" style="1" customWidth="1"/>
    <col min="14608" max="14608" width="10.42578125" style="1" customWidth="1"/>
    <col min="14609" max="14609" width="13.7109375" style="1" customWidth="1"/>
    <col min="14610" max="14610" width="14.28515625" style="1" customWidth="1"/>
    <col min="14611" max="14611" width="13.42578125" style="1" customWidth="1"/>
    <col min="14612" max="14612" width="11" style="1" customWidth="1"/>
    <col min="14613" max="14613" width="11.85546875" style="1" customWidth="1"/>
    <col min="14614" max="14614" width="12.7109375" style="1" customWidth="1"/>
    <col min="14615" max="14615" width="13" style="1" customWidth="1"/>
    <col min="14616" max="14852" width="9.140625" style="1"/>
    <col min="14853" max="14853" width="10.140625" style="1" customWidth="1"/>
    <col min="14854" max="14857" width="9.140625" style="1"/>
    <col min="14858" max="14858" width="13.7109375" style="1" customWidth="1"/>
    <col min="14859" max="14859" width="12.42578125" style="1" customWidth="1"/>
    <col min="14860" max="14862" width="11.140625" style="1" customWidth="1"/>
    <col min="14863" max="14863" width="12.28515625" style="1" customWidth="1"/>
    <col min="14864" max="14864" width="10.42578125" style="1" customWidth="1"/>
    <col min="14865" max="14865" width="13.7109375" style="1" customWidth="1"/>
    <col min="14866" max="14866" width="14.28515625" style="1" customWidth="1"/>
    <col min="14867" max="14867" width="13.42578125" style="1" customWidth="1"/>
    <col min="14868" max="14868" width="11" style="1" customWidth="1"/>
    <col min="14869" max="14869" width="11.85546875" style="1" customWidth="1"/>
    <col min="14870" max="14870" width="12.7109375" style="1" customWidth="1"/>
    <col min="14871" max="14871" width="13" style="1" customWidth="1"/>
    <col min="14872" max="15108" width="9.140625" style="1"/>
    <col min="15109" max="15109" width="10.140625" style="1" customWidth="1"/>
    <col min="15110" max="15113" width="9.140625" style="1"/>
    <col min="15114" max="15114" width="13.7109375" style="1" customWidth="1"/>
    <col min="15115" max="15115" width="12.42578125" style="1" customWidth="1"/>
    <col min="15116" max="15118" width="11.140625" style="1" customWidth="1"/>
    <col min="15119" max="15119" width="12.28515625" style="1" customWidth="1"/>
    <col min="15120" max="15120" width="10.42578125" style="1" customWidth="1"/>
    <col min="15121" max="15121" width="13.7109375" style="1" customWidth="1"/>
    <col min="15122" max="15122" width="14.28515625" style="1" customWidth="1"/>
    <col min="15123" max="15123" width="13.42578125" style="1" customWidth="1"/>
    <col min="15124" max="15124" width="11" style="1" customWidth="1"/>
    <col min="15125" max="15125" width="11.85546875" style="1" customWidth="1"/>
    <col min="15126" max="15126" width="12.7109375" style="1" customWidth="1"/>
    <col min="15127" max="15127" width="13" style="1" customWidth="1"/>
    <col min="15128" max="15364" width="9.140625" style="1"/>
    <col min="15365" max="15365" width="10.140625" style="1" customWidth="1"/>
    <col min="15366" max="15369" width="9.140625" style="1"/>
    <col min="15370" max="15370" width="13.7109375" style="1" customWidth="1"/>
    <col min="15371" max="15371" width="12.42578125" style="1" customWidth="1"/>
    <col min="15372" max="15374" width="11.140625" style="1" customWidth="1"/>
    <col min="15375" max="15375" width="12.28515625" style="1" customWidth="1"/>
    <col min="15376" max="15376" width="10.42578125" style="1" customWidth="1"/>
    <col min="15377" max="15377" width="13.7109375" style="1" customWidth="1"/>
    <col min="15378" max="15378" width="14.28515625" style="1" customWidth="1"/>
    <col min="15379" max="15379" width="13.42578125" style="1" customWidth="1"/>
    <col min="15380" max="15380" width="11" style="1" customWidth="1"/>
    <col min="15381" max="15381" width="11.85546875" style="1" customWidth="1"/>
    <col min="15382" max="15382" width="12.7109375" style="1" customWidth="1"/>
    <col min="15383" max="15383" width="13" style="1" customWidth="1"/>
    <col min="15384" max="15620" width="9.140625" style="1"/>
    <col min="15621" max="15621" width="10.140625" style="1" customWidth="1"/>
    <col min="15622" max="15625" width="9.140625" style="1"/>
    <col min="15626" max="15626" width="13.7109375" style="1" customWidth="1"/>
    <col min="15627" max="15627" width="12.42578125" style="1" customWidth="1"/>
    <col min="15628" max="15630" width="11.140625" style="1" customWidth="1"/>
    <col min="15631" max="15631" width="12.28515625" style="1" customWidth="1"/>
    <col min="15632" max="15632" width="10.42578125" style="1" customWidth="1"/>
    <col min="15633" max="15633" width="13.7109375" style="1" customWidth="1"/>
    <col min="15634" max="15634" width="14.28515625" style="1" customWidth="1"/>
    <col min="15635" max="15635" width="13.42578125" style="1" customWidth="1"/>
    <col min="15636" max="15636" width="11" style="1" customWidth="1"/>
    <col min="15637" max="15637" width="11.85546875" style="1" customWidth="1"/>
    <col min="15638" max="15638" width="12.7109375" style="1" customWidth="1"/>
    <col min="15639" max="15639" width="13" style="1" customWidth="1"/>
    <col min="15640" max="15876" width="9.140625" style="1"/>
    <col min="15877" max="15877" width="10.140625" style="1" customWidth="1"/>
    <col min="15878" max="15881" width="9.140625" style="1"/>
    <col min="15882" max="15882" width="13.7109375" style="1" customWidth="1"/>
    <col min="15883" max="15883" width="12.42578125" style="1" customWidth="1"/>
    <col min="15884" max="15886" width="11.140625" style="1" customWidth="1"/>
    <col min="15887" max="15887" width="12.28515625" style="1" customWidth="1"/>
    <col min="15888" max="15888" width="10.42578125" style="1" customWidth="1"/>
    <col min="15889" max="15889" width="13.7109375" style="1" customWidth="1"/>
    <col min="15890" max="15890" width="14.28515625" style="1" customWidth="1"/>
    <col min="15891" max="15891" width="13.42578125" style="1" customWidth="1"/>
    <col min="15892" max="15892" width="11" style="1" customWidth="1"/>
    <col min="15893" max="15893" width="11.85546875" style="1" customWidth="1"/>
    <col min="15894" max="15894" width="12.7109375" style="1" customWidth="1"/>
    <col min="15895" max="15895" width="13" style="1" customWidth="1"/>
    <col min="15896" max="16132" width="9.140625" style="1"/>
    <col min="16133" max="16133" width="10.140625" style="1" customWidth="1"/>
    <col min="16134" max="16137" width="9.140625" style="1"/>
    <col min="16138" max="16138" width="13.7109375" style="1" customWidth="1"/>
    <col min="16139" max="16139" width="12.42578125" style="1" customWidth="1"/>
    <col min="16140" max="16142" width="11.140625" style="1" customWidth="1"/>
    <col min="16143" max="16143" width="12.28515625" style="1" customWidth="1"/>
    <col min="16144" max="16144" width="10.42578125" style="1" customWidth="1"/>
    <col min="16145" max="16145" width="13.7109375" style="1" customWidth="1"/>
    <col min="16146" max="16146" width="14.28515625" style="1" customWidth="1"/>
    <col min="16147" max="16147" width="13.42578125" style="1" customWidth="1"/>
    <col min="16148" max="16148" width="11" style="1" customWidth="1"/>
    <col min="16149" max="16149" width="11.85546875" style="1" customWidth="1"/>
    <col min="16150" max="16150" width="12.7109375" style="1" customWidth="1"/>
    <col min="16151" max="16151" width="13" style="1" customWidth="1"/>
    <col min="16152" max="16384" width="9.140625" style="1"/>
  </cols>
  <sheetData>
    <row r="3" spans="14:35" ht="22.5" customHeight="1" x14ac:dyDescent="0.25">
      <c r="T3" s="22" t="s">
        <v>13</v>
      </c>
      <c r="U3" s="22" t="s">
        <v>24</v>
      </c>
      <c r="V3" s="22" t="s">
        <v>25</v>
      </c>
    </row>
    <row r="4" spans="14:35" ht="27" customHeight="1" x14ac:dyDescent="0.25">
      <c r="T4" s="25" t="s">
        <v>28</v>
      </c>
      <c r="U4" s="22" t="s">
        <v>26</v>
      </c>
      <c r="V4" s="22" t="s">
        <v>27</v>
      </c>
    </row>
    <row r="7" spans="14:35" ht="25.5" customHeight="1" x14ac:dyDescent="0.25"/>
    <row r="8" spans="14:35" ht="33.75" customHeight="1" x14ac:dyDescent="0.25">
      <c r="X8" s="22" t="s">
        <v>14</v>
      </c>
      <c r="Y8" s="22">
        <v>1</v>
      </c>
      <c r="Z8" s="22">
        <v>3</v>
      </c>
      <c r="AC8" s="22" t="s">
        <v>19</v>
      </c>
      <c r="AD8" s="22">
        <v>3</v>
      </c>
      <c r="AE8" s="22">
        <v>5</v>
      </c>
    </row>
    <row r="9" spans="14:35" ht="30.75" customHeight="1" x14ac:dyDescent="0.25">
      <c r="X9" s="25">
        <v>2</v>
      </c>
      <c r="Y9" s="22">
        <v>1</v>
      </c>
      <c r="Z9" s="22">
        <v>3</v>
      </c>
      <c r="AC9" s="25">
        <v>2</v>
      </c>
      <c r="AD9" s="22">
        <v>3</v>
      </c>
      <c r="AE9" s="22">
        <v>5</v>
      </c>
    </row>
    <row r="11" spans="14:35" ht="60" customHeight="1" x14ac:dyDescent="0.25">
      <c r="N11" s="22" t="s">
        <v>16</v>
      </c>
      <c r="O11" s="22" t="s">
        <v>17</v>
      </c>
      <c r="P11" s="24" t="s">
        <v>18</v>
      </c>
    </row>
    <row r="12" spans="14:35" ht="33.75" customHeight="1" x14ac:dyDescent="0.25">
      <c r="N12" s="22" t="s">
        <v>13</v>
      </c>
      <c r="O12" s="22"/>
      <c r="P12" s="22">
        <v>1</v>
      </c>
      <c r="T12" s="22" t="s">
        <v>13</v>
      </c>
      <c r="U12" s="22">
        <v>0</v>
      </c>
      <c r="V12" s="22">
        <v>1</v>
      </c>
      <c r="AG12" s="22" t="s">
        <v>21</v>
      </c>
      <c r="AH12" s="22">
        <v>6</v>
      </c>
      <c r="AI12" s="26">
        <v>7</v>
      </c>
    </row>
    <row r="13" spans="14:35" ht="39.75" customHeight="1" x14ac:dyDescent="0.25">
      <c r="N13" s="22" t="s">
        <v>14</v>
      </c>
      <c r="O13" s="22" t="s">
        <v>13</v>
      </c>
      <c r="P13" s="22">
        <v>2</v>
      </c>
      <c r="T13" s="25">
        <v>1</v>
      </c>
      <c r="U13" s="22">
        <v>0</v>
      </c>
      <c r="V13" s="22">
        <v>1</v>
      </c>
      <c r="AG13" s="25">
        <v>1</v>
      </c>
      <c r="AH13" s="22">
        <v>6</v>
      </c>
      <c r="AI13" s="26">
        <v>7</v>
      </c>
    </row>
    <row r="14" spans="14:35" ht="30.75" customHeight="1" x14ac:dyDescent="0.25">
      <c r="N14" s="22" t="s">
        <v>15</v>
      </c>
      <c r="O14" s="22" t="s">
        <v>13</v>
      </c>
      <c r="P14" s="22">
        <v>3</v>
      </c>
    </row>
    <row r="15" spans="14:35" ht="40.5" customHeight="1" x14ac:dyDescent="0.25">
      <c r="N15" s="22" t="s">
        <v>19</v>
      </c>
      <c r="O15" s="22" t="s">
        <v>14</v>
      </c>
      <c r="P15" s="22">
        <v>2</v>
      </c>
      <c r="X15" s="22" t="s">
        <v>15</v>
      </c>
      <c r="Y15" s="22">
        <v>1</v>
      </c>
      <c r="Z15" s="22">
        <v>4</v>
      </c>
      <c r="AB15" s="9"/>
      <c r="AC15" s="22" t="s">
        <v>20</v>
      </c>
      <c r="AD15" s="22">
        <v>4</v>
      </c>
      <c r="AE15" s="22">
        <v>6</v>
      </c>
    </row>
    <row r="16" spans="14:35" ht="35.25" customHeight="1" x14ac:dyDescent="0.25">
      <c r="N16" s="22" t="s">
        <v>20</v>
      </c>
      <c r="O16" s="22" t="s">
        <v>22</v>
      </c>
      <c r="P16" s="22">
        <v>2</v>
      </c>
      <c r="X16" s="25">
        <v>3</v>
      </c>
      <c r="Y16" s="22">
        <v>1</v>
      </c>
      <c r="Z16" s="22">
        <v>4</v>
      </c>
      <c r="AC16" s="25">
        <v>2</v>
      </c>
      <c r="AD16" s="22">
        <v>4</v>
      </c>
      <c r="AE16" s="22">
        <v>6</v>
      </c>
    </row>
    <row r="17" spans="3:16" ht="33" customHeight="1" x14ac:dyDescent="0.25">
      <c r="N17" s="22" t="s">
        <v>21</v>
      </c>
      <c r="O17" s="22" t="s">
        <v>33</v>
      </c>
      <c r="P17" s="22">
        <v>1</v>
      </c>
    </row>
    <row r="18" spans="3:16" ht="30" customHeight="1" x14ac:dyDescent="0.25"/>
    <row r="19" spans="3:16" ht="21.75" customHeight="1" x14ac:dyDescent="0.25"/>
    <row r="20" spans="3:16" ht="34.5" customHeight="1" x14ac:dyDescent="0.25"/>
    <row r="21" spans="3:16" ht="37.5" customHeight="1" x14ac:dyDescent="0.25"/>
    <row r="22" spans="3:16" ht="33" customHeight="1" x14ac:dyDescent="0.25"/>
    <row r="23" spans="3:16" ht="31.15" customHeight="1" x14ac:dyDescent="0.25"/>
    <row r="24" spans="3:16" ht="33.75" customHeight="1" x14ac:dyDescent="0.25"/>
    <row r="25" spans="3:16" ht="33.75" customHeight="1" x14ac:dyDescent="0.25"/>
    <row r="26" spans="3:16" ht="33.75" customHeight="1" x14ac:dyDescent="0.25"/>
    <row r="27" spans="3:16" ht="27" customHeight="1" x14ac:dyDescent="0.25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3:16" ht="31.15" customHeight="1" x14ac:dyDescent="0.25">
      <c r="K28" s="2"/>
      <c r="L28" s="2"/>
    </row>
    <row r="29" spans="3:16" ht="31.15" customHeight="1" x14ac:dyDescent="0.25">
      <c r="K29" s="2"/>
      <c r="L29" s="2"/>
    </row>
    <row r="30" spans="3:16" ht="34.15" customHeight="1" x14ac:dyDescent="0.25">
      <c r="K30" s="2"/>
      <c r="L30" s="2"/>
    </row>
    <row r="31" spans="3:16" ht="32.450000000000003" customHeight="1" x14ac:dyDescent="0.25">
      <c r="K31" s="2"/>
      <c r="L31" s="2"/>
    </row>
    <row r="32" spans="3:16" ht="33.6" customHeight="1" x14ac:dyDescent="0.25">
      <c r="K32" s="47"/>
      <c r="L32" s="2"/>
    </row>
    <row r="33" spans="2:31" ht="33.6" customHeight="1" x14ac:dyDescent="0.25">
      <c r="B33" s="2"/>
      <c r="K33" s="47"/>
      <c r="L33" s="2"/>
    </row>
    <row r="34" spans="2:31" ht="27.75" customHeight="1" x14ac:dyDescent="0.25">
      <c r="B34" s="2"/>
      <c r="K34" s="2"/>
      <c r="L34" s="2"/>
    </row>
    <row r="35" spans="2:31" ht="27" customHeight="1" x14ac:dyDescent="0.25">
      <c r="B35" s="2"/>
      <c r="K35" s="2"/>
      <c r="L35" s="2"/>
      <c r="M35" s="2"/>
    </row>
    <row r="36" spans="2:31" ht="28.5" customHeight="1" x14ac:dyDescent="0.25">
      <c r="B36" s="2"/>
      <c r="K36" s="2"/>
      <c r="L36" s="2"/>
      <c r="M36" s="4"/>
    </row>
    <row r="37" spans="2:31" ht="26.45" customHeight="1" x14ac:dyDescent="0.25">
      <c r="B37" s="2"/>
      <c r="M37" s="4"/>
    </row>
    <row r="38" spans="2:31" ht="29.45" customHeight="1" x14ac:dyDescent="0.25">
      <c r="B38" s="2"/>
      <c r="M38" s="4"/>
    </row>
    <row r="39" spans="2:31" ht="31.9" customHeight="1" x14ac:dyDescent="0.25">
      <c r="B39" s="2"/>
      <c r="M39" s="4"/>
    </row>
    <row r="40" spans="2:31" ht="27.6" customHeight="1" x14ac:dyDescent="0.25">
      <c r="B40" s="2"/>
      <c r="M40" s="4"/>
    </row>
    <row r="41" spans="2:31" ht="30" customHeight="1" x14ac:dyDescent="0.25">
      <c r="B41" s="2"/>
      <c r="C41" s="2"/>
      <c r="D41" s="10"/>
      <c r="E41" s="10"/>
      <c r="F41" s="10"/>
      <c r="M41" s="3"/>
    </row>
    <row r="42" spans="2:31" ht="28.5" customHeight="1" x14ac:dyDescent="0.25">
      <c r="K42" s="8"/>
      <c r="L42" s="8"/>
      <c r="M42" s="12"/>
      <c r="AA42" s="8"/>
      <c r="AB42" s="8"/>
      <c r="AC42" s="8"/>
      <c r="AD42" s="8"/>
      <c r="AE42" s="8"/>
    </row>
    <row r="43" spans="2:31" x14ac:dyDescent="0.25">
      <c r="K43" s="8"/>
      <c r="L43" s="8"/>
      <c r="M43" s="8"/>
      <c r="AA43" s="8"/>
      <c r="AB43" s="8"/>
      <c r="AC43" s="8"/>
      <c r="AD43" s="8"/>
      <c r="AE43" s="8"/>
    </row>
    <row r="44" spans="2:31" x14ac:dyDescent="0.25">
      <c r="K44" s="8"/>
      <c r="L44" s="8"/>
      <c r="AC44" s="8"/>
      <c r="AD44" s="8"/>
      <c r="AE44" s="8"/>
    </row>
    <row r="45" spans="2:31" ht="15" customHeight="1" x14ac:dyDescent="0.25">
      <c r="K45" s="8"/>
      <c r="L45" s="8"/>
      <c r="AC45" s="8"/>
      <c r="AD45" s="8"/>
      <c r="AE45" s="8"/>
    </row>
    <row r="46" spans="2:31" ht="15" customHeight="1" x14ac:dyDescent="0.25">
      <c r="K46" s="8"/>
      <c r="L46" s="8"/>
      <c r="AC46" s="8"/>
      <c r="AD46" s="8"/>
      <c r="AE46" s="8"/>
    </row>
    <row r="47" spans="2:31" x14ac:dyDescent="0.25">
      <c r="K47" s="8"/>
      <c r="L47" s="8"/>
      <c r="AC47" s="8"/>
      <c r="AD47" s="8"/>
      <c r="AE47" s="8"/>
    </row>
    <row r="48" spans="2:31" x14ac:dyDescent="0.25">
      <c r="K48" s="8"/>
      <c r="L48" s="8"/>
      <c r="AC48" s="8"/>
      <c r="AD48" s="8"/>
      <c r="AE48" s="8"/>
    </row>
    <row r="49" spans="11:31" x14ac:dyDescent="0.25">
      <c r="K49" s="8"/>
      <c r="L49" s="8"/>
      <c r="AC49" s="8"/>
      <c r="AD49" s="8"/>
      <c r="AE49" s="8"/>
    </row>
    <row r="50" spans="11:31" x14ac:dyDescent="0.25">
      <c r="K50" s="8"/>
      <c r="L50" s="8"/>
      <c r="AC50" s="8"/>
      <c r="AD50" s="8"/>
      <c r="AE50" s="8"/>
    </row>
    <row r="51" spans="11:31" x14ac:dyDescent="0.25">
      <c r="K51" s="8"/>
      <c r="L51" s="8"/>
      <c r="AC51" s="8"/>
      <c r="AD51" s="8"/>
      <c r="AE51" s="8"/>
    </row>
    <row r="52" spans="11:31" x14ac:dyDescent="0.25">
      <c r="K52" s="8"/>
      <c r="L52" s="8"/>
      <c r="AC52" s="8"/>
      <c r="AD52" s="8"/>
      <c r="AE52" s="8"/>
    </row>
    <row r="53" spans="11:31" x14ac:dyDescent="0.25">
      <c r="K53" s="8"/>
      <c r="L53" s="8"/>
      <c r="AC53" s="8"/>
      <c r="AD53" s="8"/>
      <c r="AE53" s="8"/>
    </row>
    <row r="54" spans="11:31" x14ac:dyDescent="0.25">
      <c r="K54" s="8"/>
      <c r="L54" s="8"/>
      <c r="AC54" s="8"/>
      <c r="AD54" s="8"/>
      <c r="AE54" s="8"/>
    </row>
    <row r="55" spans="11:31" x14ac:dyDescent="0.25">
      <c r="K55" s="8"/>
      <c r="L55" s="8"/>
      <c r="AC55" s="8"/>
      <c r="AD55" s="8"/>
      <c r="AE55" s="8"/>
    </row>
    <row r="56" spans="11:31" x14ac:dyDescent="0.25">
      <c r="K56" s="8"/>
      <c r="L56" s="8"/>
      <c r="AC56" s="8"/>
      <c r="AD56" s="8"/>
      <c r="AE56" s="8"/>
    </row>
    <row r="57" spans="11:31" x14ac:dyDescent="0.25">
      <c r="K57" s="8"/>
      <c r="L57" s="8"/>
      <c r="AC57" s="8"/>
      <c r="AD57" s="8"/>
      <c r="AE57" s="8"/>
    </row>
    <row r="58" spans="11:31" x14ac:dyDescent="0.25">
      <c r="K58" s="8"/>
      <c r="L58" s="8"/>
      <c r="AC58" s="8"/>
      <c r="AD58" s="8"/>
      <c r="AE58" s="8"/>
    </row>
    <row r="59" spans="11:31" x14ac:dyDescent="0.25">
      <c r="K59" s="8"/>
      <c r="L59" s="8"/>
      <c r="AC59" s="8"/>
      <c r="AD59" s="8"/>
      <c r="AE59" s="8"/>
    </row>
    <row r="60" spans="11:31" x14ac:dyDescent="0.25">
      <c r="K60" s="8"/>
      <c r="L60" s="8"/>
      <c r="AC60" s="8"/>
      <c r="AD60" s="8"/>
      <c r="AE60" s="8"/>
    </row>
    <row r="61" spans="11:31" x14ac:dyDescent="0.25">
      <c r="K61" s="8"/>
      <c r="L61" s="8"/>
      <c r="AC61" s="8"/>
      <c r="AD61" s="8"/>
      <c r="AE61" s="8"/>
    </row>
  </sheetData>
  <mergeCells count="1">
    <mergeCell ref="K32:K33"/>
  </mergeCells>
  <pageMargins left="0.7" right="0.7" top="0.75" bottom="0.75" header="0.3" footer="0.3"/>
  <pageSetup scale="3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BC6C9-CEC2-4BE7-B70B-577EEB197E95}">
  <sheetPr>
    <pageSetUpPr fitToPage="1"/>
  </sheetPr>
  <dimension ref="K11:AD52"/>
  <sheetViews>
    <sheetView zoomScale="70" zoomScaleNormal="70" workbookViewId="0">
      <selection activeCell="B9" sqref="B9"/>
    </sheetView>
  </sheetViews>
  <sheetFormatPr defaultColWidth="9.140625" defaultRowHeight="15" x14ac:dyDescent="0.25"/>
  <cols>
    <col min="1" max="3" width="9.140625" style="1"/>
    <col min="4" max="4" width="44.85546875" style="1" customWidth="1"/>
    <col min="5" max="5" width="38.5703125" style="1" customWidth="1"/>
    <col min="6" max="6" width="36.28515625" style="1" customWidth="1"/>
    <col min="7" max="7" width="10.140625" style="1" customWidth="1"/>
    <col min="8" max="10" width="9.140625" style="1"/>
    <col min="11" max="11" width="52.140625" style="1" customWidth="1"/>
    <col min="12" max="12" width="24.140625" style="1" customWidth="1"/>
    <col min="13" max="13" width="21.42578125" style="1" customWidth="1"/>
    <col min="14" max="14" width="17.140625" style="1" customWidth="1"/>
    <col min="15" max="15" width="21.140625" style="1" customWidth="1"/>
    <col min="16" max="16" width="12.42578125" style="1" customWidth="1"/>
    <col min="17" max="17" width="15.140625" style="1" customWidth="1"/>
    <col min="18" max="18" width="21.7109375" style="1" customWidth="1"/>
    <col min="19" max="19" width="20.140625" style="1" customWidth="1"/>
    <col min="20" max="20" width="19.7109375" style="1" customWidth="1"/>
    <col min="21" max="21" width="7.85546875" style="1" customWidth="1"/>
    <col min="22" max="22" width="8" style="1" customWidth="1"/>
    <col min="23" max="23" width="13" style="1" bestFit="1" customWidth="1"/>
    <col min="24" max="24" width="17.5703125" style="1" customWidth="1"/>
    <col min="25" max="259" width="9.140625" style="1"/>
    <col min="260" max="260" width="10.140625" style="1" customWidth="1"/>
    <col min="261" max="264" width="9.140625" style="1"/>
    <col min="265" max="265" width="13.7109375" style="1" customWidth="1"/>
    <col min="266" max="266" width="12.42578125" style="1" customWidth="1"/>
    <col min="267" max="269" width="11.140625" style="1" customWidth="1"/>
    <col min="270" max="270" width="12.28515625" style="1" customWidth="1"/>
    <col min="271" max="271" width="10.42578125" style="1" customWidth="1"/>
    <col min="272" max="272" width="13.7109375" style="1" customWidth="1"/>
    <col min="273" max="273" width="14.28515625" style="1" customWidth="1"/>
    <col min="274" max="274" width="13.42578125" style="1" customWidth="1"/>
    <col min="275" max="275" width="11" style="1" customWidth="1"/>
    <col min="276" max="276" width="11.85546875" style="1" customWidth="1"/>
    <col min="277" max="277" width="12.7109375" style="1" customWidth="1"/>
    <col min="278" max="278" width="13" style="1" customWidth="1"/>
    <col min="279" max="515" width="9.140625" style="1"/>
    <col min="516" max="516" width="10.140625" style="1" customWidth="1"/>
    <col min="517" max="520" width="9.140625" style="1"/>
    <col min="521" max="521" width="13.7109375" style="1" customWidth="1"/>
    <col min="522" max="522" width="12.42578125" style="1" customWidth="1"/>
    <col min="523" max="525" width="11.140625" style="1" customWidth="1"/>
    <col min="526" max="526" width="12.28515625" style="1" customWidth="1"/>
    <col min="527" max="527" width="10.42578125" style="1" customWidth="1"/>
    <col min="528" max="528" width="13.7109375" style="1" customWidth="1"/>
    <col min="529" max="529" width="14.28515625" style="1" customWidth="1"/>
    <col min="530" max="530" width="13.42578125" style="1" customWidth="1"/>
    <col min="531" max="531" width="11" style="1" customWidth="1"/>
    <col min="532" max="532" width="11.85546875" style="1" customWidth="1"/>
    <col min="533" max="533" width="12.7109375" style="1" customWidth="1"/>
    <col min="534" max="534" width="13" style="1" customWidth="1"/>
    <col min="535" max="771" width="9.140625" style="1"/>
    <col min="772" max="772" width="10.140625" style="1" customWidth="1"/>
    <col min="773" max="776" width="9.140625" style="1"/>
    <col min="777" max="777" width="13.7109375" style="1" customWidth="1"/>
    <col min="778" max="778" width="12.42578125" style="1" customWidth="1"/>
    <col min="779" max="781" width="11.140625" style="1" customWidth="1"/>
    <col min="782" max="782" width="12.28515625" style="1" customWidth="1"/>
    <col min="783" max="783" width="10.42578125" style="1" customWidth="1"/>
    <col min="784" max="784" width="13.7109375" style="1" customWidth="1"/>
    <col min="785" max="785" width="14.28515625" style="1" customWidth="1"/>
    <col min="786" max="786" width="13.42578125" style="1" customWidth="1"/>
    <col min="787" max="787" width="11" style="1" customWidth="1"/>
    <col min="788" max="788" width="11.85546875" style="1" customWidth="1"/>
    <col min="789" max="789" width="12.7109375" style="1" customWidth="1"/>
    <col min="790" max="790" width="13" style="1" customWidth="1"/>
    <col min="791" max="1027" width="9.140625" style="1"/>
    <col min="1028" max="1028" width="10.140625" style="1" customWidth="1"/>
    <col min="1029" max="1032" width="9.140625" style="1"/>
    <col min="1033" max="1033" width="13.7109375" style="1" customWidth="1"/>
    <col min="1034" max="1034" width="12.42578125" style="1" customWidth="1"/>
    <col min="1035" max="1037" width="11.140625" style="1" customWidth="1"/>
    <col min="1038" max="1038" width="12.28515625" style="1" customWidth="1"/>
    <col min="1039" max="1039" width="10.42578125" style="1" customWidth="1"/>
    <col min="1040" max="1040" width="13.7109375" style="1" customWidth="1"/>
    <col min="1041" max="1041" width="14.28515625" style="1" customWidth="1"/>
    <col min="1042" max="1042" width="13.42578125" style="1" customWidth="1"/>
    <col min="1043" max="1043" width="11" style="1" customWidth="1"/>
    <col min="1044" max="1044" width="11.85546875" style="1" customWidth="1"/>
    <col min="1045" max="1045" width="12.7109375" style="1" customWidth="1"/>
    <col min="1046" max="1046" width="13" style="1" customWidth="1"/>
    <col min="1047" max="1283" width="9.140625" style="1"/>
    <col min="1284" max="1284" width="10.140625" style="1" customWidth="1"/>
    <col min="1285" max="1288" width="9.140625" style="1"/>
    <col min="1289" max="1289" width="13.7109375" style="1" customWidth="1"/>
    <col min="1290" max="1290" width="12.42578125" style="1" customWidth="1"/>
    <col min="1291" max="1293" width="11.140625" style="1" customWidth="1"/>
    <col min="1294" max="1294" width="12.28515625" style="1" customWidth="1"/>
    <col min="1295" max="1295" width="10.42578125" style="1" customWidth="1"/>
    <col min="1296" max="1296" width="13.7109375" style="1" customWidth="1"/>
    <col min="1297" max="1297" width="14.28515625" style="1" customWidth="1"/>
    <col min="1298" max="1298" width="13.42578125" style="1" customWidth="1"/>
    <col min="1299" max="1299" width="11" style="1" customWidth="1"/>
    <col min="1300" max="1300" width="11.85546875" style="1" customWidth="1"/>
    <col min="1301" max="1301" width="12.7109375" style="1" customWidth="1"/>
    <col min="1302" max="1302" width="13" style="1" customWidth="1"/>
    <col min="1303" max="1539" width="9.140625" style="1"/>
    <col min="1540" max="1540" width="10.140625" style="1" customWidth="1"/>
    <col min="1541" max="1544" width="9.140625" style="1"/>
    <col min="1545" max="1545" width="13.7109375" style="1" customWidth="1"/>
    <col min="1546" max="1546" width="12.42578125" style="1" customWidth="1"/>
    <col min="1547" max="1549" width="11.140625" style="1" customWidth="1"/>
    <col min="1550" max="1550" width="12.28515625" style="1" customWidth="1"/>
    <col min="1551" max="1551" width="10.42578125" style="1" customWidth="1"/>
    <col min="1552" max="1552" width="13.7109375" style="1" customWidth="1"/>
    <col min="1553" max="1553" width="14.28515625" style="1" customWidth="1"/>
    <col min="1554" max="1554" width="13.42578125" style="1" customWidth="1"/>
    <col min="1555" max="1555" width="11" style="1" customWidth="1"/>
    <col min="1556" max="1556" width="11.85546875" style="1" customWidth="1"/>
    <col min="1557" max="1557" width="12.7109375" style="1" customWidth="1"/>
    <col min="1558" max="1558" width="13" style="1" customWidth="1"/>
    <col min="1559" max="1795" width="9.140625" style="1"/>
    <col min="1796" max="1796" width="10.140625" style="1" customWidth="1"/>
    <col min="1797" max="1800" width="9.140625" style="1"/>
    <col min="1801" max="1801" width="13.7109375" style="1" customWidth="1"/>
    <col min="1802" max="1802" width="12.42578125" style="1" customWidth="1"/>
    <col min="1803" max="1805" width="11.140625" style="1" customWidth="1"/>
    <col min="1806" max="1806" width="12.28515625" style="1" customWidth="1"/>
    <col min="1807" max="1807" width="10.42578125" style="1" customWidth="1"/>
    <col min="1808" max="1808" width="13.7109375" style="1" customWidth="1"/>
    <col min="1809" max="1809" width="14.28515625" style="1" customWidth="1"/>
    <col min="1810" max="1810" width="13.42578125" style="1" customWidth="1"/>
    <col min="1811" max="1811" width="11" style="1" customWidth="1"/>
    <col min="1812" max="1812" width="11.85546875" style="1" customWidth="1"/>
    <col min="1813" max="1813" width="12.7109375" style="1" customWidth="1"/>
    <col min="1814" max="1814" width="13" style="1" customWidth="1"/>
    <col min="1815" max="2051" width="9.140625" style="1"/>
    <col min="2052" max="2052" width="10.140625" style="1" customWidth="1"/>
    <col min="2053" max="2056" width="9.140625" style="1"/>
    <col min="2057" max="2057" width="13.7109375" style="1" customWidth="1"/>
    <col min="2058" max="2058" width="12.42578125" style="1" customWidth="1"/>
    <col min="2059" max="2061" width="11.140625" style="1" customWidth="1"/>
    <col min="2062" max="2062" width="12.28515625" style="1" customWidth="1"/>
    <col min="2063" max="2063" width="10.42578125" style="1" customWidth="1"/>
    <col min="2064" max="2064" width="13.7109375" style="1" customWidth="1"/>
    <col min="2065" max="2065" width="14.28515625" style="1" customWidth="1"/>
    <col min="2066" max="2066" width="13.42578125" style="1" customWidth="1"/>
    <col min="2067" max="2067" width="11" style="1" customWidth="1"/>
    <col min="2068" max="2068" width="11.85546875" style="1" customWidth="1"/>
    <col min="2069" max="2069" width="12.7109375" style="1" customWidth="1"/>
    <col min="2070" max="2070" width="13" style="1" customWidth="1"/>
    <col min="2071" max="2307" width="9.140625" style="1"/>
    <col min="2308" max="2308" width="10.140625" style="1" customWidth="1"/>
    <col min="2309" max="2312" width="9.140625" style="1"/>
    <col min="2313" max="2313" width="13.7109375" style="1" customWidth="1"/>
    <col min="2314" max="2314" width="12.42578125" style="1" customWidth="1"/>
    <col min="2315" max="2317" width="11.140625" style="1" customWidth="1"/>
    <col min="2318" max="2318" width="12.28515625" style="1" customWidth="1"/>
    <col min="2319" max="2319" width="10.42578125" style="1" customWidth="1"/>
    <col min="2320" max="2320" width="13.7109375" style="1" customWidth="1"/>
    <col min="2321" max="2321" width="14.28515625" style="1" customWidth="1"/>
    <col min="2322" max="2322" width="13.42578125" style="1" customWidth="1"/>
    <col min="2323" max="2323" width="11" style="1" customWidth="1"/>
    <col min="2324" max="2324" width="11.85546875" style="1" customWidth="1"/>
    <col min="2325" max="2325" width="12.7109375" style="1" customWidth="1"/>
    <col min="2326" max="2326" width="13" style="1" customWidth="1"/>
    <col min="2327" max="2563" width="9.140625" style="1"/>
    <col min="2564" max="2564" width="10.140625" style="1" customWidth="1"/>
    <col min="2565" max="2568" width="9.140625" style="1"/>
    <col min="2569" max="2569" width="13.7109375" style="1" customWidth="1"/>
    <col min="2570" max="2570" width="12.42578125" style="1" customWidth="1"/>
    <col min="2571" max="2573" width="11.140625" style="1" customWidth="1"/>
    <col min="2574" max="2574" width="12.28515625" style="1" customWidth="1"/>
    <col min="2575" max="2575" width="10.42578125" style="1" customWidth="1"/>
    <col min="2576" max="2576" width="13.7109375" style="1" customWidth="1"/>
    <col min="2577" max="2577" width="14.28515625" style="1" customWidth="1"/>
    <col min="2578" max="2578" width="13.42578125" style="1" customWidth="1"/>
    <col min="2579" max="2579" width="11" style="1" customWidth="1"/>
    <col min="2580" max="2580" width="11.85546875" style="1" customWidth="1"/>
    <col min="2581" max="2581" width="12.7109375" style="1" customWidth="1"/>
    <col min="2582" max="2582" width="13" style="1" customWidth="1"/>
    <col min="2583" max="2819" width="9.140625" style="1"/>
    <col min="2820" max="2820" width="10.140625" style="1" customWidth="1"/>
    <col min="2821" max="2824" width="9.140625" style="1"/>
    <col min="2825" max="2825" width="13.7109375" style="1" customWidth="1"/>
    <col min="2826" max="2826" width="12.42578125" style="1" customWidth="1"/>
    <col min="2827" max="2829" width="11.140625" style="1" customWidth="1"/>
    <col min="2830" max="2830" width="12.28515625" style="1" customWidth="1"/>
    <col min="2831" max="2831" width="10.42578125" style="1" customWidth="1"/>
    <col min="2832" max="2832" width="13.7109375" style="1" customWidth="1"/>
    <col min="2833" max="2833" width="14.28515625" style="1" customWidth="1"/>
    <col min="2834" max="2834" width="13.42578125" style="1" customWidth="1"/>
    <col min="2835" max="2835" width="11" style="1" customWidth="1"/>
    <col min="2836" max="2836" width="11.85546875" style="1" customWidth="1"/>
    <col min="2837" max="2837" width="12.7109375" style="1" customWidth="1"/>
    <col min="2838" max="2838" width="13" style="1" customWidth="1"/>
    <col min="2839" max="3075" width="9.140625" style="1"/>
    <col min="3076" max="3076" width="10.140625" style="1" customWidth="1"/>
    <col min="3077" max="3080" width="9.140625" style="1"/>
    <col min="3081" max="3081" width="13.7109375" style="1" customWidth="1"/>
    <col min="3082" max="3082" width="12.42578125" style="1" customWidth="1"/>
    <col min="3083" max="3085" width="11.140625" style="1" customWidth="1"/>
    <col min="3086" max="3086" width="12.28515625" style="1" customWidth="1"/>
    <col min="3087" max="3087" width="10.42578125" style="1" customWidth="1"/>
    <col min="3088" max="3088" width="13.7109375" style="1" customWidth="1"/>
    <col min="3089" max="3089" width="14.28515625" style="1" customWidth="1"/>
    <col min="3090" max="3090" width="13.42578125" style="1" customWidth="1"/>
    <col min="3091" max="3091" width="11" style="1" customWidth="1"/>
    <col min="3092" max="3092" width="11.85546875" style="1" customWidth="1"/>
    <col min="3093" max="3093" width="12.7109375" style="1" customWidth="1"/>
    <col min="3094" max="3094" width="13" style="1" customWidth="1"/>
    <col min="3095" max="3331" width="9.140625" style="1"/>
    <col min="3332" max="3332" width="10.140625" style="1" customWidth="1"/>
    <col min="3333" max="3336" width="9.140625" style="1"/>
    <col min="3337" max="3337" width="13.7109375" style="1" customWidth="1"/>
    <col min="3338" max="3338" width="12.42578125" style="1" customWidth="1"/>
    <col min="3339" max="3341" width="11.140625" style="1" customWidth="1"/>
    <col min="3342" max="3342" width="12.28515625" style="1" customWidth="1"/>
    <col min="3343" max="3343" width="10.42578125" style="1" customWidth="1"/>
    <col min="3344" max="3344" width="13.7109375" style="1" customWidth="1"/>
    <col min="3345" max="3345" width="14.28515625" style="1" customWidth="1"/>
    <col min="3346" max="3346" width="13.42578125" style="1" customWidth="1"/>
    <col min="3347" max="3347" width="11" style="1" customWidth="1"/>
    <col min="3348" max="3348" width="11.85546875" style="1" customWidth="1"/>
    <col min="3349" max="3349" width="12.7109375" style="1" customWidth="1"/>
    <col min="3350" max="3350" width="13" style="1" customWidth="1"/>
    <col min="3351" max="3587" width="9.140625" style="1"/>
    <col min="3588" max="3588" width="10.140625" style="1" customWidth="1"/>
    <col min="3589" max="3592" width="9.140625" style="1"/>
    <col min="3593" max="3593" width="13.7109375" style="1" customWidth="1"/>
    <col min="3594" max="3594" width="12.42578125" style="1" customWidth="1"/>
    <col min="3595" max="3597" width="11.140625" style="1" customWidth="1"/>
    <col min="3598" max="3598" width="12.28515625" style="1" customWidth="1"/>
    <col min="3599" max="3599" width="10.42578125" style="1" customWidth="1"/>
    <col min="3600" max="3600" width="13.7109375" style="1" customWidth="1"/>
    <col min="3601" max="3601" width="14.28515625" style="1" customWidth="1"/>
    <col min="3602" max="3602" width="13.42578125" style="1" customWidth="1"/>
    <col min="3603" max="3603" width="11" style="1" customWidth="1"/>
    <col min="3604" max="3604" width="11.85546875" style="1" customWidth="1"/>
    <col min="3605" max="3605" width="12.7109375" style="1" customWidth="1"/>
    <col min="3606" max="3606" width="13" style="1" customWidth="1"/>
    <col min="3607" max="3843" width="9.140625" style="1"/>
    <col min="3844" max="3844" width="10.140625" style="1" customWidth="1"/>
    <col min="3845" max="3848" width="9.140625" style="1"/>
    <col min="3849" max="3849" width="13.7109375" style="1" customWidth="1"/>
    <col min="3850" max="3850" width="12.42578125" style="1" customWidth="1"/>
    <col min="3851" max="3853" width="11.140625" style="1" customWidth="1"/>
    <col min="3854" max="3854" width="12.28515625" style="1" customWidth="1"/>
    <col min="3855" max="3855" width="10.42578125" style="1" customWidth="1"/>
    <col min="3856" max="3856" width="13.7109375" style="1" customWidth="1"/>
    <col min="3857" max="3857" width="14.28515625" style="1" customWidth="1"/>
    <col min="3858" max="3858" width="13.42578125" style="1" customWidth="1"/>
    <col min="3859" max="3859" width="11" style="1" customWidth="1"/>
    <col min="3860" max="3860" width="11.85546875" style="1" customWidth="1"/>
    <col min="3861" max="3861" width="12.7109375" style="1" customWidth="1"/>
    <col min="3862" max="3862" width="13" style="1" customWidth="1"/>
    <col min="3863" max="4099" width="9.140625" style="1"/>
    <col min="4100" max="4100" width="10.140625" style="1" customWidth="1"/>
    <col min="4101" max="4104" width="9.140625" style="1"/>
    <col min="4105" max="4105" width="13.7109375" style="1" customWidth="1"/>
    <col min="4106" max="4106" width="12.42578125" style="1" customWidth="1"/>
    <col min="4107" max="4109" width="11.140625" style="1" customWidth="1"/>
    <col min="4110" max="4110" width="12.28515625" style="1" customWidth="1"/>
    <col min="4111" max="4111" width="10.42578125" style="1" customWidth="1"/>
    <col min="4112" max="4112" width="13.7109375" style="1" customWidth="1"/>
    <col min="4113" max="4113" width="14.28515625" style="1" customWidth="1"/>
    <col min="4114" max="4114" width="13.42578125" style="1" customWidth="1"/>
    <col min="4115" max="4115" width="11" style="1" customWidth="1"/>
    <col min="4116" max="4116" width="11.85546875" style="1" customWidth="1"/>
    <col min="4117" max="4117" width="12.7109375" style="1" customWidth="1"/>
    <col min="4118" max="4118" width="13" style="1" customWidth="1"/>
    <col min="4119" max="4355" width="9.140625" style="1"/>
    <col min="4356" max="4356" width="10.140625" style="1" customWidth="1"/>
    <col min="4357" max="4360" width="9.140625" style="1"/>
    <col min="4361" max="4361" width="13.7109375" style="1" customWidth="1"/>
    <col min="4362" max="4362" width="12.42578125" style="1" customWidth="1"/>
    <col min="4363" max="4365" width="11.140625" style="1" customWidth="1"/>
    <col min="4366" max="4366" width="12.28515625" style="1" customWidth="1"/>
    <col min="4367" max="4367" width="10.42578125" style="1" customWidth="1"/>
    <col min="4368" max="4368" width="13.7109375" style="1" customWidth="1"/>
    <col min="4369" max="4369" width="14.28515625" style="1" customWidth="1"/>
    <col min="4370" max="4370" width="13.42578125" style="1" customWidth="1"/>
    <col min="4371" max="4371" width="11" style="1" customWidth="1"/>
    <col min="4372" max="4372" width="11.85546875" style="1" customWidth="1"/>
    <col min="4373" max="4373" width="12.7109375" style="1" customWidth="1"/>
    <col min="4374" max="4374" width="13" style="1" customWidth="1"/>
    <col min="4375" max="4611" width="9.140625" style="1"/>
    <col min="4612" max="4612" width="10.140625" style="1" customWidth="1"/>
    <col min="4613" max="4616" width="9.140625" style="1"/>
    <col min="4617" max="4617" width="13.7109375" style="1" customWidth="1"/>
    <col min="4618" max="4618" width="12.42578125" style="1" customWidth="1"/>
    <col min="4619" max="4621" width="11.140625" style="1" customWidth="1"/>
    <col min="4622" max="4622" width="12.28515625" style="1" customWidth="1"/>
    <col min="4623" max="4623" width="10.42578125" style="1" customWidth="1"/>
    <col min="4624" max="4624" width="13.7109375" style="1" customWidth="1"/>
    <col min="4625" max="4625" width="14.28515625" style="1" customWidth="1"/>
    <col min="4626" max="4626" width="13.42578125" style="1" customWidth="1"/>
    <col min="4627" max="4627" width="11" style="1" customWidth="1"/>
    <col min="4628" max="4628" width="11.85546875" style="1" customWidth="1"/>
    <col min="4629" max="4629" width="12.7109375" style="1" customWidth="1"/>
    <col min="4630" max="4630" width="13" style="1" customWidth="1"/>
    <col min="4631" max="4867" width="9.140625" style="1"/>
    <col min="4868" max="4868" width="10.140625" style="1" customWidth="1"/>
    <col min="4869" max="4872" width="9.140625" style="1"/>
    <col min="4873" max="4873" width="13.7109375" style="1" customWidth="1"/>
    <col min="4874" max="4874" width="12.42578125" style="1" customWidth="1"/>
    <col min="4875" max="4877" width="11.140625" style="1" customWidth="1"/>
    <col min="4878" max="4878" width="12.28515625" style="1" customWidth="1"/>
    <col min="4879" max="4879" width="10.42578125" style="1" customWidth="1"/>
    <col min="4880" max="4880" width="13.7109375" style="1" customWidth="1"/>
    <col min="4881" max="4881" width="14.28515625" style="1" customWidth="1"/>
    <col min="4882" max="4882" width="13.42578125" style="1" customWidth="1"/>
    <col min="4883" max="4883" width="11" style="1" customWidth="1"/>
    <col min="4884" max="4884" width="11.85546875" style="1" customWidth="1"/>
    <col min="4885" max="4885" width="12.7109375" style="1" customWidth="1"/>
    <col min="4886" max="4886" width="13" style="1" customWidth="1"/>
    <col min="4887" max="5123" width="9.140625" style="1"/>
    <col min="5124" max="5124" width="10.140625" style="1" customWidth="1"/>
    <col min="5125" max="5128" width="9.140625" style="1"/>
    <col min="5129" max="5129" width="13.7109375" style="1" customWidth="1"/>
    <col min="5130" max="5130" width="12.42578125" style="1" customWidth="1"/>
    <col min="5131" max="5133" width="11.140625" style="1" customWidth="1"/>
    <col min="5134" max="5134" width="12.28515625" style="1" customWidth="1"/>
    <col min="5135" max="5135" width="10.42578125" style="1" customWidth="1"/>
    <col min="5136" max="5136" width="13.7109375" style="1" customWidth="1"/>
    <col min="5137" max="5137" width="14.28515625" style="1" customWidth="1"/>
    <col min="5138" max="5138" width="13.42578125" style="1" customWidth="1"/>
    <col min="5139" max="5139" width="11" style="1" customWidth="1"/>
    <col min="5140" max="5140" width="11.85546875" style="1" customWidth="1"/>
    <col min="5141" max="5141" width="12.7109375" style="1" customWidth="1"/>
    <col min="5142" max="5142" width="13" style="1" customWidth="1"/>
    <col min="5143" max="5379" width="9.140625" style="1"/>
    <col min="5380" max="5380" width="10.140625" style="1" customWidth="1"/>
    <col min="5381" max="5384" width="9.140625" style="1"/>
    <col min="5385" max="5385" width="13.7109375" style="1" customWidth="1"/>
    <col min="5386" max="5386" width="12.42578125" style="1" customWidth="1"/>
    <col min="5387" max="5389" width="11.140625" style="1" customWidth="1"/>
    <col min="5390" max="5390" width="12.28515625" style="1" customWidth="1"/>
    <col min="5391" max="5391" width="10.42578125" style="1" customWidth="1"/>
    <col min="5392" max="5392" width="13.7109375" style="1" customWidth="1"/>
    <col min="5393" max="5393" width="14.28515625" style="1" customWidth="1"/>
    <col min="5394" max="5394" width="13.42578125" style="1" customWidth="1"/>
    <col min="5395" max="5395" width="11" style="1" customWidth="1"/>
    <col min="5396" max="5396" width="11.85546875" style="1" customWidth="1"/>
    <col min="5397" max="5397" width="12.7109375" style="1" customWidth="1"/>
    <col min="5398" max="5398" width="13" style="1" customWidth="1"/>
    <col min="5399" max="5635" width="9.140625" style="1"/>
    <col min="5636" max="5636" width="10.140625" style="1" customWidth="1"/>
    <col min="5637" max="5640" width="9.140625" style="1"/>
    <col min="5641" max="5641" width="13.7109375" style="1" customWidth="1"/>
    <col min="5642" max="5642" width="12.42578125" style="1" customWidth="1"/>
    <col min="5643" max="5645" width="11.140625" style="1" customWidth="1"/>
    <col min="5646" max="5646" width="12.28515625" style="1" customWidth="1"/>
    <col min="5647" max="5647" width="10.42578125" style="1" customWidth="1"/>
    <col min="5648" max="5648" width="13.7109375" style="1" customWidth="1"/>
    <col min="5649" max="5649" width="14.28515625" style="1" customWidth="1"/>
    <col min="5650" max="5650" width="13.42578125" style="1" customWidth="1"/>
    <col min="5651" max="5651" width="11" style="1" customWidth="1"/>
    <col min="5652" max="5652" width="11.85546875" style="1" customWidth="1"/>
    <col min="5653" max="5653" width="12.7109375" style="1" customWidth="1"/>
    <col min="5654" max="5654" width="13" style="1" customWidth="1"/>
    <col min="5655" max="5891" width="9.140625" style="1"/>
    <col min="5892" max="5892" width="10.140625" style="1" customWidth="1"/>
    <col min="5893" max="5896" width="9.140625" style="1"/>
    <col min="5897" max="5897" width="13.7109375" style="1" customWidth="1"/>
    <col min="5898" max="5898" width="12.42578125" style="1" customWidth="1"/>
    <col min="5899" max="5901" width="11.140625" style="1" customWidth="1"/>
    <col min="5902" max="5902" width="12.28515625" style="1" customWidth="1"/>
    <col min="5903" max="5903" width="10.42578125" style="1" customWidth="1"/>
    <col min="5904" max="5904" width="13.7109375" style="1" customWidth="1"/>
    <col min="5905" max="5905" width="14.28515625" style="1" customWidth="1"/>
    <col min="5906" max="5906" width="13.42578125" style="1" customWidth="1"/>
    <col min="5907" max="5907" width="11" style="1" customWidth="1"/>
    <col min="5908" max="5908" width="11.85546875" style="1" customWidth="1"/>
    <col min="5909" max="5909" width="12.7109375" style="1" customWidth="1"/>
    <col min="5910" max="5910" width="13" style="1" customWidth="1"/>
    <col min="5911" max="6147" width="9.140625" style="1"/>
    <col min="6148" max="6148" width="10.140625" style="1" customWidth="1"/>
    <col min="6149" max="6152" width="9.140625" style="1"/>
    <col min="6153" max="6153" width="13.7109375" style="1" customWidth="1"/>
    <col min="6154" max="6154" width="12.42578125" style="1" customWidth="1"/>
    <col min="6155" max="6157" width="11.140625" style="1" customWidth="1"/>
    <col min="6158" max="6158" width="12.28515625" style="1" customWidth="1"/>
    <col min="6159" max="6159" width="10.42578125" style="1" customWidth="1"/>
    <col min="6160" max="6160" width="13.7109375" style="1" customWidth="1"/>
    <col min="6161" max="6161" width="14.28515625" style="1" customWidth="1"/>
    <col min="6162" max="6162" width="13.42578125" style="1" customWidth="1"/>
    <col min="6163" max="6163" width="11" style="1" customWidth="1"/>
    <col min="6164" max="6164" width="11.85546875" style="1" customWidth="1"/>
    <col min="6165" max="6165" width="12.7109375" style="1" customWidth="1"/>
    <col min="6166" max="6166" width="13" style="1" customWidth="1"/>
    <col min="6167" max="6403" width="9.140625" style="1"/>
    <col min="6404" max="6404" width="10.140625" style="1" customWidth="1"/>
    <col min="6405" max="6408" width="9.140625" style="1"/>
    <col min="6409" max="6409" width="13.7109375" style="1" customWidth="1"/>
    <col min="6410" max="6410" width="12.42578125" style="1" customWidth="1"/>
    <col min="6411" max="6413" width="11.140625" style="1" customWidth="1"/>
    <col min="6414" max="6414" width="12.28515625" style="1" customWidth="1"/>
    <col min="6415" max="6415" width="10.42578125" style="1" customWidth="1"/>
    <col min="6416" max="6416" width="13.7109375" style="1" customWidth="1"/>
    <col min="6417" max="6417" width="14.28515625" style="1" customWidth="1"/>
    <col min="6418" max="6418" width="13.42578125" style="1" customWidth="1"/>
    <col min="6419" max="6419" width="11" style="1" customWidth="1"/>
    <col min="6420" max="6420" width="11.85546875" style="1" customWidth="1"/>
    <col min="6421" max="6421" width="12.7109375" style="1" customWidth="1"/>
    <col min="6422" max="6422" width="13" style="1" customWidth="1"/>
    <col min="6423" max="6659" width="9.140625" style="1"/>
    <col min="6660" max="6660" width="10.140625" style="1" customWidth="1"/>
    <col min="6661" max="6664" width="9.140625" style="1"/>
    <col min="6665" max="6665" width="13.7109375" style="1" customWidth="1"/>
    <col min="6666" max="6666" width="12.42578125" style="1" customWidth="1"/>
    <col min="6667" max="6669" width="11.140625" style="1" customWidth="1"/>
    <col min="6670" max="6670" width="12.28515625" style="1" customWidth="1"/>
    <col min="6671" max="6671" width="10.42578125" style="1" customWidth="1"/>
    <col min="6672" max="6672" width="13.7109375" style="1" customWidth="1"/>
    <col min="6673" max="6673" width="14.28515625" style="1" customWidth="1"/>
    <col min="6674" max="6674" width="13.42578125" style="1" customWidth="1"/>
    <col min="6675" max="6675" width="11" style="1" customWidth="1"/>
    <col min="6676" max="6676" width="11.85546875" style="1" customWidth="1"/>
    <col min="6677" max="6677" width="12.7109375" style="1" customWidth="1"/>
    <col min="6678" max="6678" width="13" style="1" customWidth="1"/>
    <col min="6679" max="6915" width="9.140625" style="1"/>
    <col min="6916" max="6916" width="10.140625" style="1" customWidth="1"/>
    <col min="6917" max="6920" width="9.140625" style="1"/>
    <col min="6921" max="6921" width="13.7109375" style="1" customWidth="1"/>
    <col min="6922" max="6922" width="12.42578125" style="1" customWidth="1"/>
    <col min="6923" max="6925" width="11.140625" style="1" customWidth="1"/>
    <col min="6926" max="6926" width="12.28515625" style="1" customWidth="1"/>
    <col min="6927" max="6927" width="10.42578125" style="1" customWidth="1"/>
    <col min="6928" max="6928" width="13.7109375" style="1" customWidth="1"/>
    <col min="6929" max="6929" width="14.28515625" style="1" customWidth="1"/>
    <col min="6930" max="6930" width="13.42578125" style="1" customWidth="1"/>
    <col min="6931" max="6931" width="11" style="1" customWidth="1"/>
    <col min="6932" max="6932" width="11.85546875" style="1" customWidth="1"/>
    <col min="6933" max="6933" width="12.7109375" style="1" customWidth="1"/>
    <col min="6934" max="6934" width="13" style="1" customWidth="1"/>
    <col min="6935" max="7171" width="9.140625" style="1"/>
    <col min="7172" max="7172" width="10.140625" style="1" customWidth="1"/>
    <col min="7173" max="7176" width="9.140625" style="1"/>
    <col min="7177" max="7177" width="13.7109375" style="1" customWidth="1"/>
    <col min="7178" max="7178" width="12.42578125" style="1" customWidth="1"/>
    <col min="7179" max="7181" width="11.140625" style="1" customWidth="1"/>
    <col min="7182" max="7182" width="12.28515625" style="1" customWidth="1"/>
    <col min="7183" max="7183" width="10.42578125" style="1" customWidth="1"/>
    <col min="7184" max="7184" width="13.7109375" style="1" customWidth="1"/>
    <col min="7185" max="7185" width="14.28515625" style="1" customWidth="1"/>
    <col min="7186" max="7186" width="13.42578125" style="1" customWidth="1"/>
    <col min="7187" max="7187" width="11" style="1" customWidth="1"/>
    <col min="7188" max="7188" width="11.85546875" style="1" customWidth="1"/>
    <col min="7189" max="7189" width="12.7109375" style="1" customWidth="1"/>
    <col min="7190" max="7190" width="13" style="1" customWidth="1"/>
    <col min="7191" max="7427" width="9.140625" style="1"/>
    <col min="7428" max="7428" width="10.140625" style="1" customWidth="1"/>
    <col min="7429" max="7432" width="9.140625" style="1"/>
    <col min="7433" max="7433" width="13.7109375" style="1" customWidth="1"/>
    <col min="7434" max="7434" width="12.42578125" style="1" customWidth="1"/>
    <col min="7435" max="7437" width="11.140625" style="1" customWidth="1"/>
    <col min="7438" max="7438" width="12.28515625" style="1" customWidth="1"/>
    <col min="7439" max="7439" width="10.42578125" style="1" customWidth="1"/>
    <col min="7440" max="7440" width="13.7109375" style="1" customWidth="1"/>
    <col min="7441" max="7441" width="14.28515625" style="1" customWidth="1"/>
    <col min="7442" max="7442" width="13.42578125" style="1" customWidth="1"/>
    <col min="7443" max="7443" width="11" style="1" customWidth="1"/>
    <col min="7444" max="7444" width="11.85546875" style="1" customWidth="1"/>
    <col min="7445" max="7445" width="12.7109375" style="1" customWidth="1"/>
    <col min="7446" max="7446" width="13" style="1" customWidth="1"/>
    <col min="7447" max="7683" width="9.140625" style="1"/>
    <col min="7684" max="7684" width="10.140625" style="1" customWidth="1"/>
    <col min="7685" max="7688" width="9.140625" style="1"/>
    <col min="7689" max="7689" width="13.7109375" style="1" customWidth="1"/>
    <col min="7690" max="7690" width="12.42578125" style="1" customWidth="1"/>
    <col min="7691" max="7693" width="11.140625" style="1" customWidth="1"/>
    <col min="7694" max="7694" width="12.28515625" style="1" customWidth="1"/>
    <col min="7695" max="7695" width="10.42578125" style="1" customWidth="1"/>
    <col min="7696" max="7696" width="13.7109375" style="1" customWidth="1"/>
    <col min="7697" max="7697" width="14.28515625" style="1" customWidth="1"/>
    <col min="7698" max="7698" width="13.42578125" style="1" customWidth="1"/>
    <col min="7699" max="7699" width="11" style="1" customWidth="1"/>
    <col min="7700" max="7700" width="11.85546875" style="1" customWidth="1"/>
    <col min="7701" max="7701" width="12.7109375" style="1" customWidth="1"/>
    <col min="7702" max="7702" width="13" style="1" customWidth="1"/>
    <col min="7703" max="7939" width="9.140625" style="1"/>
    <col min="7940" max="7940" width="10.140625" style="1" customWidth="1"/>
    <col min="7941" max="7944" width="9.140625" style="1"/>
    <col min="7945" max="7945" width="13.7109375" style="1" customWidth="1"/>
    <col min="7946" max="7946" width="12.42578125" style="1" customWidth="1"/>
    <col min="7947" max="7949" width="11.140625" style="1" customWidth="1"/>
    <col min="7950" max="7950" width="12.28515625" style="1" customWidth="1"/>
    <col min="7951" max="7951" width="10.42578125" style="1" customWidth="1"/>
    <col min="7952" max="7952" width="13.7109375" style="1" customWidth="1"/>
    <col min="7953" max="7953" width="14.28515625" style="1" customWidth="1"/>
    <col min="7954" max="7954" width="13.42578125" style="1" customWidth="1"/>
    <col min="7955" max="7955" width="11" style="1" customWidth="1"/>
    <col min="7956" max="7956" width="11.85546875" style="1" customWidth="1"/>
    <col min="7957" max="7957" width="12.7109375" style="1" customWidth="1"/>
    <col min="7958" max="7958" width="13" style="1" customWidth="1"/>
    <col min="7959" max="8195" width="9.140625" style="1"/>
    <col min="8196" max="8196" width="10.140625" style="1" customWidth="1"/>
    <col min="8197" max="8200" width="9.140625" style="1"/>
    <col min="8201" max="8201" width="13.7109375" style="1" customWidth="1"/>
    <col min="8202" max="8202" width="12.42578125" style="1" customWidth="1"/>
    <col min="8203" max="8205" width="11.140625" style="1" customWidth="1"/>
    <col min="8206" max="8206" width="12.28515625" style="1" customWidth="1"/>
    <col min="8207" max="8207" width="10.42578125" style="1" customWidth="1"/>
    <col min="8208" max="8208" width="13.7109375" style="1" customWidth="1"/>
    <col min="8209" max="8209" width="14.28515625" style="1" customWidth="1"/>
    <col min="8210" max="8210" width="13.42578125" style="1" customWidth="1"/>
    <col min="8211" max="8211" width="11" style="1" customWidth="1"/>
    <col min="8212" max="8212" width="11.85546875" style="1" customWidth="1"/>
    <col min="8213" max="8213" width="12.7109375" style="1" customWidth="1"/>
    <col min="8214" max="8214" width="13" style="1" customWidth="1"/>
    <col min="8215" max="8451" width="9.140625" style="1"/>
    <col min="8452" max="8452" width="10.140625" style="1" customWidth="1"/>
    <col min="8453" max="8456" width="9.140625" style="1"/>
    <col min="8457" max="8457" width="13.7109375" style="1" customWidth="1"/>
    <col min="8458" max="8458" width="12.42578125" style="1" customWidth="1"/>
    <col min="8459" max="8461" width="11.140625" style="1" customWidth="1"/>
    <col min="8462" max="8462" width="12.28515625" style="1" customWidth="1"/>
    <col min="8463" max="8463" width="10.42578125" style="1" customWidth="1"/>
    <col min="8464" max="8464" width="13.7109375" style="1" customWidth="1"/>
    <col min="8465" max="8465" width="14.28515625" style="1" customWidth="1"/>
    <col min="8466" max="8466" width="13.42578125" style="1" customWidth="1"/>
    <col min="8467" max="8467" width="11" style="1" customWidth="1"/>
    <col min="8468" max="8468" width="11.85546875" style="1" customWidth="1"/>
    <col min="8469" max="8469" width="12.7109375" style="1" customWidth="1"/>
    <col min="8470" max="8470" width="13" style="1" customWidth="1"/>
    <col min="8471" max="8707" width="9.140625" style="1"/>
    <col min="8708" max="8708" width="10.140625" style="1" customWidth="1"/>
    <col min="8709" max="8712" width="9.140625" style="1"/>
    <col min="8713" max="8713" width="13.7109375" style="1" customWidth="1"/>
    <col min="8714" max="8714" width="12.42578125" style="1" customWidth="1"/>
    <col min="8715" max="8717" width="11.140625" style="1" customWidth="1"/>
    <col min="8718" max="8718" width="12.28515625" style="1" customWidth="1"/>
    <col min="8719" max="8719" width="10.42578125" style="1" customWidth="1"/>
    <col min="8720" max="8720" width="13.7109375" style="1" customWidth="1"/>
    <col min="8721" max="8721" width="14.28515625" style="1" customWidth="1"/>
    <col min="8722" max="8722" width="13.42578125" style="1" customWidth="1"/>
    <col min="8723" max="8723" width="11" style="1" customWidth="1"/>
    <col min="8724" max="8724" width="11.85546875" style="1" customWidth="1"/>
    <col min="8725" max="8725" width="12.7109375" style="1" customWidth="1"/>
    <col min="8726" max="8726" width="13" style="1" customWidth="1"/>
    <col min="8727" max="8963" width="9.140625" style="1"/>
    <col min="8964" max="8964" width="10.140625" style="1" customWidth="1"/>
    <col min="8965" max="8968" width="9.140625" style="1"/>
    <col min="8969" max="8969" width="13.7109375" style="1" customWidth="1"/>
    <col min="8970" max="8970" width="12.42578125" style="1" customWidth="1"/>
    <col min="8971" max="8973" width="11.140625" style="1" customWidth="1"/>
    <col min="8974" max="8974" width="12.28515625" style="1" customWidth="1"/>
    <col min="8975" max="8975" width="10.42578125" style="1" customWidth="1"/>
    <col min="8976" max="8976" width="13.7109375" style="1" customWidth="1"/>
    <col min="8977" max="8977" width="14.28515625" style="1" customWidth="1"/>
    <col min="8978" max="8978" width="13.42578125" style="1" customWidth="1"/>
    <col min="8979" max="8979" width="11" style="1" customWidth="1"/>
    <col min="8980" max="8980" width="11.85546875" style="1" customWidth="1"/>
    <col min="8981" max="8981" width="12.7109375" style="1" customWidth="1"/>
    <col min="8982" max="8982" width="13" style="1" customWidth="1"/>
    <col min="8983" max="9219" width="9.140625" style="1"/>
    <col min="9220" max="9220" width="10.140625" style="1" customWidth="1"/>
    <col min="9221" max="9224" width="9.140625" style="1"/>
    <col min="9225" max="9225" width="13.7109375" style="1" customWidth="1"/>
    <col min="9226" max="9226" width="12.42578125" style="1" customWidth="1"/>
    <col min="9227" max="9229" width="11.140625" style="1" customWidth="1"/>
    <col min="9230" max="9230" width="12.28515625" style="1" customWidth="1"/>
    <col min="9231" max="9231" width="10.42578125" style="1" customWidth="1"/>
    <col min="9232" max="9232" width="13.7109375" style="1" customWidth="1"/>
    <col min="9233" max="9233" width="14.28515625" style="1" customWidth="1"/>
    <col min="9234" max="9234" width="13.42578125" style="1" customWidth="1"/>
    <col min="9235" max="9235" width="11" style="1" customWidth="1"/>
    <col min="9236" max="9236" width="11.85546875" style="1" customWidth="1"/>
    <col min="9237" max="9237" width="12.7109375" style="1" customWidth="1"/>
    <col min="9238" max="9238" width="13" style="1" customWidth="1"/>
    <col min="9239" max="9475" width="9.140625" style="1"/>
    <col min="9476" max="9476" width="10.140625" style="1" customWidth="1"/>
    <col min="9477" max="9480" width="9.140625" style="1"/>
    <col min="9481" max="9481" width="13.7109375" style="1" customWidth="1"/>
    <col min="9482" max="9482" width="12.42578125" style="1" customWidth="1"/>
    <col min="9483" max="9485" width="11.140625" style="1" customWidth="1"/>
    <col min="9486" max="9486" width="12.28515625" style="1" customWidth="1"/>
    <col min="9487" max="9487" width="10.42578125" style="1" customWidth="1"/>
    <col min="9488" max="9488" width="13.7109375" style="1" customWidth="1"/>
    <col min="9489" max="9489" width="14.28515625" style="1" customWidth="1"/>
    <col min="9490" max="9490" width="13.42578125" style="1" customWidth="1"/>
    <col min="9491" max="9491" width="11" style="1" customWidth="1"/>
    <col min="9492" max="9492" width="11.85546875" style="1" customWidth="1"/>
    <col min="9493" max="9493" width="12.7109375" style="1" customWidth="1"/>
    <col min="9494" max="9494" width="13" style="1" customWidth="1"/>
    <col min="9495" max="9731" width="9.140625" style="1"/>
    <col min="9732" max="9732" width="10.140625" style="1" customWidth="1"/>
    <col min="9733" max="9736" width="9.140625" style="1"/>
    <col min="9737" max="9737" width="13.7109375" style="1" customWidth="1"/>
    <col min="9738" max="9738" width="12.42578125" style="1" customWidth="1"/>
    <col min="9739" max="9741" width="11.140625" style="1" customWidth="1"/>
    <col min="9742" max="9742" width="12.28515625" style="1" customWidth="1"/>
    <col min="9743" max="9743" width="10.42578125" style="1" customWidth="1"/>
    <col min="9744" max="9744" width="13.7109375" style="1" customWidth="1"/>
    <col min="9745" max="9745" width="14.28515625" style="1" customWidth="1"/>
    <col min="9746" max="9746" width="13.42578125" style="1" customWidth="1"/>
    <col min="9747" max="9747" width="11" style="1" customWidth="1"/>
    <col min="9748" max="9748" width="11.85546875" style="1" customWidth="1"/>
    <col min="9749" max="9749" width="12.7109375" style="1" customWidth="1"/>
    <col min="9750" max="9750" width="13" style="1" customWidth="1"/>
    <col min="9751" max="9987" width="9.140625" style="1"/>
    <col min="9988" max="9988" width="10.140625" style="1" customWidth="1"/>
    <col min="9989" max="9992" width="9.140625" style="1"/>
    <col min="9993" max="9993" width="13.7109375" style="1" customWidth="1"/>
    <col min="9994" max="9994" width="12.42578125" style="1" customWidth="1"/>
    <col min="9995" max="9997" width="11.140625" style="1" customWidth="1"/>
    <col min="9998" max="9998" width="12.28515625" style="1" customWidth="1"/>
    <col min="9999" max="9999" width="10.42578125" style="1" customWidth="1"/>
    <col min="10000" max="10000" width="13.7109375" style="1" customWidth="1"/>
    <col min="10001" max="10001" width="14.28515625" style="1" customWidth="1"/>
    <col min="10002" max="10002" width="13.42578125" style="1" customWidth="1"/>
    <col min="10003" max="10003" width="11" style="1" customWidth="1"/>
    <col min="10004" max="10004" width="11.85546875" style="1" customWidth="1"/>
    <col min="10005" max="10005" width="12.7109375" style="1" customWidth="1"/>
    <col min="10006" max="10006" width="13" style="1" customWidth="1"/>
    <col min="10007" max="10243" width="9.140625" style="1"/>
    <col min="10244" max="10244" width="10.140625" style="1" customWidth="1"/>
    <col min="10245" max="10248" width="9.140625" style="1"/>
    <col min="10249" max="10249" width="13.7109375" style="1" customWidth="1"/>
    <col min="10250" max="10250" width="12.42578125" style="1" customWidth="1"/>
    <col min="10251" max="10253" width="11.140625" style="1" customWidth="1"/>
    <col min="10254" max="10254" width="12.28515625" style="1" customWidth="1"/>
    <col min="10255" max="10255" width="10.42578125" style="1" customWidth="1"/>
    <col min="10256" max="10256" width="13.7109375" style="1" customWidth="1"/>
    <col min="10257" max="10257" width="14.28515625" style="1" customWidth="1"/>
    <col min="10258" max="10258" width="13.42578125" style="1" customWidth="1"/>
    <col min="10259" max="10259" width="11" style="1" customWidth="1"/>
    <col min="10260" max="10260" width="11.85546875" style="1" customWidth="1"/>
    <col min="10261" max="10261" width="12.7109375" style="1" customWidth="1"/>
    <col min="10262" max="10262" width="13" style="1" customWidth="1"/>
    <col min="10263" max="10499" width="9.140625" style="1"/>
    <col min="10500" max="10500" width="10.140625" style="1" customWidth="1"/>
    <col min="10501" max="10504" width="9.140625" style="1"/>
    <col min="10505" max="10505" width="13.7109375" style="1" customWidth="1"/>
    <col min="10506" max="10506" width="12.42578125" style="1" customWidth="1"/>
    <col min="10507" max="10509" width="11.140625" style="1" customWidth="1"/>
    <col min="10510" max="10510" width="12.28515625" style="1" customWidth="1"/>
    <col min="10511" max="10511" width="10.42578125" style="1" customWidth="1"/>
    <col min="10512" max="10512" width="13.7109375" style="1" customWidth="1"/>
    <col min="10513" max="10513" width="14.28515625" style="1" customWidth="1"/>
    <col min="10514" max="10514" width="13.42578125" style="1" customWidth="1"/>
    <col min="10515" max="10515" width="11" style="1" customWidth="1"/>
    <col min="10516" max="10516" width="11.85546875" style="1" customWidth="1"/>
    <col min="10517" max="10517" width="12.7109375" style="1" customWidth="1"/>
    <col min="10518" max="10518" width="13" style="1" customWidth="1"/>
    <col min="10519" max="10755" width="9.140625" style="1"/>
    <col min="10756" max="10756" width="10.140625" style="1" customWidth="1"/>
    <col min="10757" max="10760" width="9.140625" style="1"/>
    <col min="10761" max="10761" width="13.7109375" style="1" customWidth="1"/>
    <col min="10762" max="10762" width="12.42578125" style="1" customWidth="1"/>
    <col min="10763" max="10765" width="11.140625" style="1" customWidth="1"/>
    <col min="10766" max="10766" width="12.28515625" style="1" customWidth="1"/>
    <col min="10767" max="10767" width="10.42578125" style="1" customWidth="1"/>
    <col min="10768" max="10768" width="13.7109375" style="1" customWidth="1"/>
    <col min="10769" max="10769" width="14.28515625" style="1" customWidth="1"/>
    <col min="10770" max="10770" width="13.42578125" style="1" customWidth="1"/>
    <col min="10771" max="10771" width="11" style="1" customWidth="1"/>
    <col min="10772" max="10772" width="11.85546875" style="1" customWidth="1"/>
    <col min="10773" max="10773" width="12.7109375" style="1" customWidth="1"/>
    <col min="10774" max="10774" width="13" style="1" customWidth="1"/>
    <col min="10775" max="11011" width="9.140625" style="1"/>
    <col min="11012" max="11012" width="10.140625" style="1" customWidth="1"/>
    <col min="11013" max="11016" width="9.140625" style="1"/>
    <col min="11017" max="11017" width="13.7109375" style="1" customWidth="1"/>
    <col min="11018" max="11018" width="12.42578125" style="1" customWidth="1"/>
    <col min="11019" max="11021" width="11.140625" style="1" customWidth="1"/>
    <col min="11022" max="11022" width="12.28515625" style="1" customWidth="1"/>
    <col min="11023" max="11023" width="10.42578125" style="1" customWidth="1"/>
    <col min="11024" max="11024" width="13.7109375" style="1" customWidth="1"/>
    <col min="11025" max="11025" width="14.28515625" style="1" customWidth="1"/>
    <col min="11026" max="11026" width="13.42578125" style="1" customWidth="1"/>
    <col min="11027" max="11027" width="11" style="1" customWidth="1"/>
    <col min="11028" max="11028" width="11.85546875" style="1" customWidth="1"/>
    <col min="11029" max="11029" width="12.7109375" style="1" customWidth="1"/>
    <col min="11030" max="11030" width="13" style="1" customWidth="1"/>
    <col min="11031" max="11267" width="9.140625" style="1"/>
    <col min="11268" max="11268" width="10.140625" style="1" customWidth="1"/>
    <col min="11269" max="11272" width="9.140625" style="1"/>
    <col min="11273" max="11273" width="13.7109375" style="1" customWidth="1"/>
    <col min="11274" max="11274" width="12.42578125" style="1" customWidth="1"/>
    <col min="11275" max="11277" width="11.140625" style="1" customWidth="1"/>
    <col min="11278" max="11278" width="12.28515625" style="1" customWidth="1"/>
    <col min="11279" max="11279" width="10.42578125" style="1" customWidth="1"/>
    <col min="11280" max="11280" width="13.7109375" style="1" customWidth="1"/>
    <col min="11281" max="11281" width="14.28515625" style="1" customWidth="1"/>
    <col min="11282" max="11282" width="13.42578125" style="1" customWidth="1"/>
    <col min="11283" max="11283" width="11" style="1" customWidth="1"/>
    <col min="11284" max="11284" width="11.85546875" style="1" customWidth="1"/>
    <col min="11285" max="11285" width="12.7109375" style="1" customWidth="1"/>
    <col min="11286" max="11286" width="13" style="1" customWidth="1"/>
    <col min="11287" max="11523" width="9.140625" style="1"/>
    <col min="11524" max="11524" width="10.140625" style="1" customWidth="1"/>
    <col min="11525" max="11528" width="9.140625" style="1"/>
    <col min="11529" max="11529" width="13.7109375" style="1" customWidth="1"/>
    <col min="11530" max="11530" width="12.42578125" style="1" customWidth="1"/>
    <col min="11531" max="11533" width="11.140625" style="1" customWidth="1"/>
    <col min="11534" max="11534" width="12.28515625" style="1" customWidth="1"/>
    <col min="11535" max="11535" width="10.42578125" style="1" customWidth="1"/>
    <col min="11536" max="11536" width="13.7109375" style="1" customWidth="1"/>
    <col min="11537" max="11537" width="14.28515625" style="1" customWidth="1"/>
    <col min="11538" max="11538" width="13.42578125" style="1" customWidth="1"/>
    <col min="11539" max="11539" width="11" style="1" customWidth="1"/>
    <col min="11540" max="11540" width="11.85546875" style="1" customWidth="1"/>
    <col min="11541" max="11541" width="12.7109375" style="1" customWidth="1"/>
    <col min="11542" max="11542" width="13" style="1" customWidth="1"/>
    <col min="11543" max="11779" width="9.140625" style="1"/>
    <col min="11780" max="11780" width="10.140625" style="1" customWidth="1"/>
    <col min="11781" max="11784" width="9.140625" style="1"/>
    <col min="11785" max="11785" width="13.7109375" style="1" customWidth="1"/>
    <col min="11786" max="11786" width="12.42578125" style="1" customWidth="1"/>
    <col min="11787" max="11789" width="11.140625" style="1" customWidth="1"/>
    <col min="11790" max="11790" width="12.28515625" style="1" customWidth="1"/>
    <col min="11791" max="11791" width="10.42578125" style="1" customWidth="1"/>
    <col min="11792" max="11792" width="13.7109375" style="1" customWidth="1"/>
    <col min="11793" max="11793" width="14.28515625" style="1" customWidth="1"/>
    <col min="11794" max="11794" width="13.42578125" style="1" customWidth="1"/>
    <col min="11795" max="11795" width="11" style="1" customWidth="1"/>
    <col min="11796" max="11796" width="11.85546875" style="1" customWidth="1"/>
    <col min="11797" max="11797" width="12.7109375" style="1" customWidth="1"/>
    <col min="11798" max="11798" width="13" style="1" customWidth="1"/>
    <col min="11799" max="12035" width="9.140625" style="1"/>
    <col min="12036" max="12036" width="10.140625" style="1" customWidth="1"/>
    <col min="12037" max="12040" width="9.140625" style="1"/>
    <col min="12041" max="12041" width="13.7109375" style="1" customWidth="1"/>
    <col min="12042" max="12042" width="12.42578125" style="1" customWidth="1"/>
    <col min="12043" max="12045" width="11.140625" style="1" customWidth="1"/>
    <col min="12046" max="12046" width="12.28515625" style="1" customWidth="1"/>
    <col min="12047" max="12047" width="10.42578125" style="1" customWidth="1"/>
    <col min="12048" max="12048" width="13.7109375" style="1" customWidth="1"/>
    <col min="12049" max="12049" width="14.28515625" style="1" customWidth="1"/>
    <col min="12050" max="12050" width="13.42578125" style="1" customWidth="1"/>
    <col min="12051" max="12051" width="11" style="1" customWidth="1"/>
    <col min="12052" max="12052" width="11.85546875" style="1" customWidth="1"/>
    <col min="12053" max="12053" width="12.7109375" style="1" customWidth="1"/>
    <col min="12054" max="12054" width="13" style="1" customWidth="1"/>
    <col min="12055" max="12291" width="9.140625" style="1"/>
    <col min="12292" max="12292" width="10.140625" style="1" customWidth="1"/>
    <col min="12293" max="12296" width="9.140625" style="1"/>
    <col min="12297" max="12297" width="13.7109375" style="1" customWidth="1"/>
    <col min="12298" max="12298" width="12.42578125" style="1" customWidth="1"/>
    <col min="12299" max="12301" width="11.140625" style="1" customWidth="1"/>
    <col min="12302" max="12302" width="12.28515625" style="1" customWidth="1"/>
    <col min="12303" max="12303" width="10.42578125" style="1" customWidth="1"/>
    <col min="12304" max="12304" width="13.7109375" style="1" customWidth="1"/>
    <col min="12305" max="12305" width="14.28515625" style="1" customWidth="1"/>
    <col min="12306" max="12306" width="13.42578125" style="1" customWidth="1"/>
    <col min="12307" max="12307" width="11" style="1" customWidth="1"/>
    <col min="12308" max="12308" width="11.85546875" style="1" customWidth="1"/>
    <col min="12309" max="12309" width="12.7109375" style="1" customWidth="1"/>
    <col min="12310" max="12310" width="13" style="1" customWidth="1"/>
    <col min="12311" max="12547" width="9.140625" style="1"/>
    <col min="12548" max="12548" width="10.140625" style="1" customWidth="1"/>
    <col min="12549" max="12552" width="9.140625" style="1"/>
    <col min="12553" max="12553" width="13.7109375" style="1" customWidth="1"/>
    <col min="12554" max="12554" width="12.42578125" style="1" customWidth="1"/>
    <col min="12555" max="12557" width="11.140625" style="1" customWidth="1"/>
    <col min="12558" max="12558" width="12.28515625" style="1" customWidth="1"/>
    <col min="12559" max="12559" width="10.42578125" style="1" customWidth="1"/>
    <col min="12560" max="12560" width="13.7109375" style="1" customWidth="1"/>
    <col min="12561" max="12561" width="14.28515625" style="1" customWidth="1"/>
    <col min="12562" max="12562" width="13.42578125" style="1" customWidth="1"/>
    <col min="12563" max="12563" width="11" style="1" customWidth="1"/>
    <col min="12564" max="12564" width="11.85546875" style="1" customWidth="1"/>
    <col min="12565" max="12565" width="12.7109375" style="1" customWidth="1"/>
    <col min="12566" max="12566" width="13" style="1" customWidth="1"/>
    <col min="12567" max="12803" width="9.140625" style="1"/>
    <col min="12804" max="12804" width="10.140625" style="1" customWidth="1"/>
    <col min="12805" max="12808" width="9.140625" style="1"/>
    <col min="12809" max="12809" width="13.7109375" style="1" customWidth="1"/>
    <col min="12810" max="12810" width="12.42578125" style="1" customWidth="1"/>
    <col min="12811" max="12813" width="11.140625" style="1" customWidth="1"/>
    <col min="12814" max="12814" width="12.28515625" style="1" customWidth="1"/>
    <col min="12815" max="12815" width="10.42578125" style="1" customWidth="1"/>
    <col min="12816" max="12816" width="13.7109375" style="1" customWidth="1"/>
    <col min="12817" max="12817" width="14.28515625" style="1" customWidth="1"/>
    <col min="12818" max="12818" width="13.42578125" style="1" customWidth="1"/>
    <col min="12819" max="12819" width="11" style="1" customWidth="1"/>
    <col min="12820" max="12820" width="11.85546875" style="1" customWidth="1"/>
    <col min="12821" max="12821" width="12.7109375" style="1" customWidth="1"/>
    <col min="12822" max="12822" width="13" style="1" customWidth="1"/>
    <col min="12823" max="13059" width="9.140625" style="1"/>
    <col min="13060" max="13060" width="10.140625" style="1" customWidth="1"/>
    <col min="13061" max="13064" width="9.140625" style="1"/>
    <col min="13065" max="13065" width="13.7109375" style="1" customWidth="1"/>
    <col min="13066" max="13066" width="12.42578125" style="1" customWidth="1"/>
    <col min="13067" max="13069" width="11.140625" style="1" customWidth="1"/>
    <col min="13070" max="13070" width="12.28515625" style="1" customWidth="1"/>
    <col min="13071" max="13071" width="10.42578125" style="1" customWidth="1"/>
    <col min="13072" max="13072" width="13.7109375" style="1" customWidth="1"/>
    <col min="13073" max="13073" width="14.28515625" style="1" customWidth="1"/>
    <col min="13074" max="13074" width="13.42578125" style="1" customWidth="1"/>
    <col min="13075" max="13075" width="11" style="1" customWidth="1"/>
    <col min="13076" max="13076" width="11.85546875" style="1" customWidth="1"/>
    <col min="13077" max="13077" width="12.7109375" style="1" customWidth="1"/>
    <col min="13078" max="13078" width="13" style="1" customWidth="1"/>
    <col min="13079" max="13315" width="9.140625" style="1"/>
    <col min="13316" max="13316" width="10.140625" style="1" customWidth="1"/>
    <col min="13317" max="13320" width="9.140625" style="1"/>
    <col min="13321" max="13321" width="13.7109375" style="1" customWidth="1"/>
    <col min="13322" max="13322" width="12.42578125" style="1" customWidth="1"/>
    <col min="13323" max="13325" width="11.140625" style="1" customWidth="1"/>
    <col min="13326" max="13326" width="12.28515625" style="1" customWidth="1"/>
    <col min="13327" max="13327" width="10.42578125" style="1" customWidth="1"/>
    <col min="13328" max="13328" width="13.7109375" style="1" customWidth="1"/>
    <col min="13329" max="13329" width="14.28515625" style="1" customWidth="1"/>
    <col min="13330" max="13330" width="13.42578125" style="1" customWidth="1"/>
    <col min="13331" max="13331" width="11" style="1" customWidth="1"/>
    <col min="13332" max="13332" width="11.85546875" style="1" customWidth="1"/>
    <col min="13333" max="13333" width="12.7109375" style="1" customWidth="1"/>
    <col min="13334" max="13334" width="13" style="1" customWidth="1"/>
    <col min="13335" max="13571" width="9.140625" style="1"/>
    <col min="13572" max="13572" width="10.140625" style="1" customWidth="1"/>
    <col min="13573" max="13576" width="9.140625" style="1"/>
    <col min="13577" max="13577" width="13.7109375" style="1" customWidth="1"/>
    <col min="13578" max="13578" width="12.42578125" style="1" customWidth="1"/>
    <col min="13579" max="13581" width="11.140625" style="1" customWidth="1"/>
    <col min="13582" max="13582" width="12.28515625" style="1" customWidth="1"/>
    <col min="13583" max="13583" width="10.42578125" style="1" customWidth="1"/>
    <col min="13584" max="13584" width="13.7109375" style="1" customWidth="1"/>
    <col min="13585" max="13585" width="14.28515625" style="1" customWidth="1"/>
    <col min="13586" max="13586" width="13.42578125" style="1" customWidth="1"/>
    <col min="13587" max="13587" width="11" style="1" customWidth="1"/>
    <col min="13588" max="13588" width="11.85546875" style="1" customWidth="1"/>
    <col min="13589" max="13589" width="12.7109375" style="1" customWidth="1"/>
    <col min="13590" max="13590" width="13" style="1" customWidth="1"/>
    <col min="13591" max="13827" width="9.140625" style="1"/>
    <col min="13828" max="13828" width="10.140625" style="1" customWidth="1"/>
    <col min="13829" max="13832" width="9.140625" style="1"/>
    <col min="13833" max="13833" width="13.7109375" style="1" customWidth="1"/>
    <col min="13834" max="13834" width="12.42578125" style="1" customWidth="1"/>
    <col min="13835" max="13837" width="11.140625" style="1" customWidth="1"/>
    <col min="13838" max="13838" width="12.28515625" style="1" customWidth="1"/>
    <col min="13839" max="13839" width="10.42578125" style="1" customWidth="1"/>
    <col min="13840" max="13840" width="13.7109375" style="1" customWidth="1"/>
    <col min="13841" max="13841" width="14.28515625" style="1" customWidth="1"/>
    <col min="13842" max="13842" width="13.42578125" style="1" customWidth="1"/>
    <col min="13843" max="13843" width="11" style="1" customWidth="1"/>
    <col min="13844" max="13844" width="11.85546875" style="1" customWidth="1"/>
    <col min="13845" max="13845" width="12.7109375" style="1" customWidth="1"/>
    <col min="13846" max="13846" width="13" style="1" customWidth="1"/>
    <col min="13847" max="14083" width="9.140625" style="1"/>
    <col min="14084" max="14084" width="10.140625" style="1" customWidth="1"/>
    <col min="14085" max="14088" width="9.140625" style="1"/>
    <col min="14089" max="14089" width="13.7109375" style="1" customWidth="1"/>
    <col min="14090" max="14090" width="12.42578125" style="1" customWidth="1"/>
    <col min="14091" max="14093" width="11.140625" style="1" customWidth="1"/>
    <col min="14094" max="14094" width="12.28515625" style="1" customWidth="1"/>
    <col min="14095" max="14095" width="10.42578125" style="1" customWidth="1"/>
    <col min="14096" max="14096" width="13.7109375" style="1" customWidth="1"/>
    <col min="14097" max="14097" width="14.28515625" style="1" customWidth="1"/>
    <col min="14098" max="14098" width="13.42578125" style="1" customWidth="1"/>
    <col min="14099" max="14099" width="11" style="1" customWidth="1"/>
    <col min="14100" max="14100" width="11.85546875" style="1" customWidth="1"/>
    <col min="14101" max="14101" width="12.7109375" style="1" customWidth="1"/>
    <col min="14102" max="14102" width="13" style="1" customWidth="1"/>
    <col min="14103" max="14339" width="9.140625" style="1"/>
    <col min="14340" max="14340" width="10.140625" style="1" customWidth="1"/>
    <col min="14341" max="14344" width="9.140625" style="1"/>
    <col min="14345" max="14345" width="13.7109375" style="1" customWidth="1"/>
    <col min="14346" max="14346" width="12.42578125" style="1" customWidth="1"/>
    <col min="14347" max="14349" width="11.140625" style="1" customWidth="1"/>
    <col min="14350" max="14350" width="12.28515625" style="1" customWidth="1"/>
    <col min="14351" max="14351" width="10.42578125" style="1" customWidth="1"/>
    <col min="14352" max="14352" width="13.7109375" style="1" customWidth="1"/>
    <col min="14353" max="14353" width="14.28515625" style="1" customWidth="1"/>
    <col min="14354" max="14354" width="13.42578125" style="1" customWidth="1"/>
    <col min="14355" max="14355" width="11" style="1" customWidth="1"/>
    <col min="14356" max="14356" width="11.85546875" style="1" customWidth="1"/>
    <col min="14357" max="14357" width="12.7109375" style="1" customWidth="1"/>
    <col min="14358" max="14358" width="13" style="1" customWidth="1"/>
    <col min="14359" max="14595" width="9.140625" style="1"/>
    <col min="14596" max="14596" width="10.140625" style="1" customWidth="1"/>
    <col min="14597" max="14600" width="9.140625" style="1"/>
    <col min="14601" max="14601" width="13.7109375" style="1" customWidth="1"/>
    <col min="14602" max="14602" width="12.42578125" style="1" customWidth="1"/>
    <col min="14603" max="14605" width="11.140625" style="1" customWidth="1"/>
    <col min="14606" max="14606" width="12.28515625" style="1" customWidth="1"/>
    <col min="14607" max="14607" width="10.42578125" style="1" customWidth="1"/>
    <col min="14608" max="14608" width="13.7109375" style="1" customWidth="1"/>
    <col min="14609" max="14609" width="14.28515625" style="1" customWidth="1"/>
    <col min="14610" max="14610" width="13.42578125" style="1" customWidth="1"/>
    <col min="14611" max="14611" width="11" style="1" customWidth="1"/>
    <col min="14612" max="14612" width="11.85546875" style="1" customWidth="1"/>
    <col min="14613" max="14613" width="12.7109375" style="1" customWidth="1"/>
    <col min="14614" max="14614" width="13" style="1" customWidth="1"/>
    <col min="14615" max="14851" width="9.140625" style="1"/>
    <col min="14852" max="14852" width="10.140625" style="1" customWidth="1"/>
    <col min="14853" max="14856" width="9.140625" style="1"/>
    <col min="14857" max="14857" width="13.7109375" style="1" customWidth="1"/>
    <col min="14858" max="14858" width="12.42578125" style="1" customWidth="1"/>
    <col min="14859" max="14861" width="11.140625" style="1" customWidth="1"/>
    <col min="14862" max="14862" width="12.28515625" style="1" customWidth="1"/>
    <col min="14863" max="14863" width="10.42578125" style="1" customWidth="1"/>
    <col min="14864" max="14864" width="13.7109375" style="1" customWidth="1"/>
    <col min="14865" max="14865" width="14.28515625" style="1" customWidth="1"/>
    <col min="14866" max="14866" width="13.42578125" style="1" customWidth="1"/>
    <col min="14867" max="14867" width="11" style="1" customWidth="1"/>
    <col min="14868" max="14868" width="11.85546875" style="1" customWidth="1"/>
    <col min="14869" max="14869" width="12.7109375" style="1" customWidth="1"/>
    <col min="14870" max="14870" width="13" style="1" customWidth="1"/>
    <col min="14871" max="15107" width="9.140625" style="1"/>
    <col min="15108" max="15108" width="10.140625" style="1" customWidth="1"/>
    <col min="15109" max="15112" width="9.140625" style="1"/>
    <col min="15113" max="15113" width="13.7109375" style="1" customWidth="1"/>
    <col min="15114" max="15114" width="12.42578125" style="1" customWidth="1"/>
    <col min="15115" max="15117" width="11.140625" style="1" customWidth="1"/>
    <col min="15118" max="15118" width="12.28515625" style="1" customWidth="1"/>
    <col min="15119" max="15119" width="10.42578125" style="1" customWidth="1"/>
    <col min="15120" max="15120" width="13.7109375" style="1" customWidth="1"/>
    <col min="15121" max="15121" width="14.28515625" style="1" customWidth="1"/>
    <col min="15122" max="15122" width="13.42578125" style="1" customWidth="1"/>
    <col min="15123" max="15123" width="11" style="1" customWidth="1"/>
    <col min="15124" max="15124" width="11.85546875" style="1" customWidth="1"/>
    <col min="15125" max="15125" width="12.7109375" style="1" customWidth="1"/>
    <col min="15126" max="15126" width="13" style="1" customWidth="1"/>
    <col min="15127" max="15363" width="9.140625" style="1"/>
    <col min="15364" max="15364" width="10.140625" style="1" customWidth="1"/>
    <col min="15365" max="15368" width="9.140625" style="1"/>
    <col min="15369" max="15369" width="13.7109375" style="1" customWidth="1"/>
    <col min="15370" max="15370" width="12.42578125" style="1" customWidth="1"/>
    <col min="15371" max="15373" width="11.140625" style="1" customWidth="1"/>
    <col min="15374" max="15374" width="12.28515625" style="1" customWidth="1"/>
    <col min="15375" max="15375" width="10.42578125" style="1" customWidth="1"/>
    <col min="15376" max="15376" width="13.7109375" style="1" customWidth="1"/>
    <col min="15377" max="15377" width="14.28515625" style="1" customWidth="1"/>
    <col min="15378" max="15378" width="13.42578125" style="1" customWidth="1"/>
    <col min="15379" max="15379" width="11" style="1" customWidth="1"/>
    <col min="15380" max="15380" width="11.85546875" style="1" customWidth="1"/>
    <col min="15381" max="15381" width="12.7109375" style="1" customWidth="1"/>
    <col min="15382" max="15382" width="13" style="1" customWidth="1"/>
    <col min="15383" max="15619" width="9.140625" style="1"/>
    <col min="15620" max="15620" width="10.140625" style="1" customWidth="1"/>
    <col min="15621" max="15624" width="9.140625" style="1"/>
    <col min="15625" max="15625" width="13.7109375" style="1" customWidth="1"/>
    <col min="15626" max="15626" width="12.42578125" style="1" customWidth="1"/>
    <col min="15627" max="15629" width="11.140625" style="1" customWidth="1"/>
    <col min="15630" max="15630" width="12.28515625" style="1" customWidth="1"/>
    <col min="15631" max="15631" width="10.42578125" style="1" customWidth="1"/>
    <col min="15632" max="15632" width="13.7109375" style="1" customWidth="1"/>
    <col min="15633" max="15633" width="14.28515625" style="1" customWidth="1"/>
    <col min="15634" max="15634" width="13.42578125" style="1" customWidth="1"/>
    <col min="15635" max="15635" width="11" style="1" customWidth="1"/>
    <col min="15636" max="15636" width="11.85546875" style="1" customWidth="1"/>
    <col min="15637" max="15637" width="12.7109375" style="1" customWidth="1"/>
    <col min="15638" max="15638" width="13" style="1" customWidth="1"/>
    <col min="15639" max="15875" width="9.140625" style="1"/>
    <col min="15876" max="15876" width="10.140625" style="1" customWidth="1"/>
    <col min="15877" max="15880" width="9.140625" style="1"/>
    <col min="15881" max="15881" width="13.7109375" style="1" customWidth="1"/>
    <col min="15882" max="15882" width="12.42578125" style="1" customWidth="1"/>
    <col min="15883" max="15885" width="11.140625" style="1" customWidth="1"/>
    <col min="15886" max="15886" width="12.28515625" style="1" customWidth="1"/>
    <col min="15887" max="15887" width="10.42578125" style="1" customWidth="1"/>
    <col min="15888" max="15888" width="13.7109375" style="1" customWidth="1"/>
    <col min="15889" max="15889" width="14.28515625" style="1" customWidth="1"/>
    <col min="15890" max="15890" width="13.42578125" style="1" customWidth="1"/>
    <col min="15891" max="15891" width="11" style="1" customWidth="1"/>
    <col min="15892" max="15892" width="11.85546875" style="1" customWidth="1"/>
    <col min="15893" max="15893" width="12.7109375" style="1" customWidth="1"/>
    <col min="15894" max="15894" width="13" style="1" customWidth="1"/>
    <col min="15895" max="16131" width="9.140625" style="1"/>
    <col min="16132" max="16132" width="10.140625" style="1" customWidth="1"/>
    <col min="16133" max="16136" width="9.140625" style="1"/>
    <col min="16137" max="16137" width="13.7109375" style="1" customWidth="1"/>
    <col min="16138" max="16138" width="12.42578125" style="1" customWidth="1"/>
    <col min="16139" max="16141" width="11.140625" style="1" customWidth="1"/>
    <col min="16142" max="16142" width="12.28515625" style="1" customWidth="1"/>
    <col min="16143" max="16143" width="10.42578125" style="1" customWidth="1"/>
    <col min="16144" max="16144" width="13.7109375" style="1" customWidth="1"/>
    <col min="16145" max="16145" width="14.28515625" style="1" customWidth="1"/>
    <col min="16146" max="16146" width="13.42578125" style="1" customWidth="1"/>
    <col min="16147" max="16147" width="11" style="1" customWidth="1"/>
    <col min="16148" max="16148" width="11.85546875" style="1" customWidth="1"/>
    <col min="16149" max="16149" width="12.7109375" style="1" customWidth="1"/>
    <col min="16150" max="16150" width="13" style="1" customWidth="1"/>
    <col min="16151" max="16384" width="9.140625" style="1"/>
  </cols>
  <sheetData>
    <row r="11" ht="15" customHeight="1" x14ac:dyDescent="0.25"/>
    <row r="12" ht="26.45" customHeight="1" x14ac:dyDescent="0.25"/>
    <row r="13" ht="14.45" customHeight="1" x14ac:dyDescent="0.25"/>
    <row r="14" ht="20.25" customHeight="1" x14ac:dyDescent="0.25"/>
    <row r="15" ht="18.75" customHeight="1" x14ac:dyDescent="0.25"/>
    <row r="16" ht="24.75" customHeight="1" x14ac:dyDescent="0.25"/>
    <row r="17" spans="11:15" ht="33" customHeight="1" x14ac:dyDescent="0.25">
      <c r="K17" s="35" t="s">
        <v>52</v>
      </c>
      <c r="L17" s="35" t="s">
        <v>53</v>
      </c>
      <c r="M17" s="35" t="s">
        <v>54</v>
      </c>
      <c r="O17" s="35" t="s">
        <v>59</v>
      </c>
    </row>
    <row r="18" spans="11:15" ht="31.15" customHeight="1" x14ac:dyDescent="0.35">
      <c r="K18" s="34" t="s">
        <v>55</v>
      </c>
      <c r="L18" s="30">
        <v>4</v>
      </c>
      <c r="M18" s="30">
        <v>10</v>
      </c>
      <c r="O18" s="30">
        <v>100</v>
      </c>
    </row>
    <row r="19" spans="11:15" ht="28.15" customHeight="1" x14ac:dyDescent="0.35">
      <c r="K19" s="34" t="s">
        <v>56</v>
      </c>
      <c r="L19" s="30">
        <v>2</v>
      </c>
      <c r="M19" s="30">
        <v>1</v>
      </c>
      <c r="O19" s="30">
        <v>22</v>
      </c>
    </row>
    <row r="20" spans="11:15" ht="30.6" customHeight="1" x14ac:dyDescent="0.35">
      <c r="K20" s="34" t="s">
        <v>57</v>
      </c>
      <c r="L20" s="30">
        <v>3</v>
      </c>
      <c r="M20" s="30">
        <v>3</v>
      </c>
      <c r="O20" s="30">
        <v>39</v>
      </c>
    </row>
    <row r="21" spans="11:15" ht="28.9" customHeight="1" x14ac:dyDescent="0.25"/>
    <row r="22" spans="11:15" ht="28.9" customHeight="1" x14ac:dyDescent="0.35">
      <c r="K22" s="34" t="s">
        <v>58</v>
      </c>
      <c r="L22" s="36">
        <v>60</v>
      </c>
      <c r="M22" s="36">
        <v>50</v>
      </c>
    </row>
    <row r="23" spans="11:15" ht="28.9" customHeight="1" x14ac:dyDescent="0.25"/>
    <row r="24" spans="11:15" ht="33.6" customHeight="1" x14ac:dyDescent="0.25"/>
    <row r="25" spans="11:15" ht="33.6" customHeight="1" x14ac:dyDescent="0.25"/>
    <row r="26" spans="11:15" ht="33.6" customHeight="1" x14ac:dyDescent="0.25"/>
    <row r="27" spans="11:15" ht="27.75" customHeight="1" x14ac:dyDescent="0.5">
      <c r="K27" s="2"/>
      <c r="L27" s="52" t="s">
        <v>62</v>
      </c>
      <c r="M27" s="53"/>
    </row>
    <row r="28" spans="11:15" ht="27" customHeight="1" x14ac:dyDescent="0.25">
      <c r="K28" s="37"/>
      <c r="L28" s="35" t="s">
        <v>53</v>
      </c>
      <c r="M28" s="35" t="s">
        <v>54</v>
      </c>
    </row>
    <row r="29" spans="11:15" ht="28.5" customHeight="1" x14ac:dyDescent="0.25">
      <c r="K29" s="39" t="s">
        <v>60</v>
      </c>
      <c r="L29" s="45">
        <v>8.9999999999999982</v>
      </c>
      <c r="M29" s="45">
        <v>4.0000000000000018</v>
      </c>
    </row>
    <row r="30" spans="11:15" ht="26.45" customHeight="1" x14ac:dyDescent="0.25"/>
    <row r="31" spans="11:15" ht="37.5" customHeight="1" x14ac:dyDescent="0.25">
      <c r="K31" s="42" t="s">
        <v>61</v>
      </c>
      <c r="L31" s="46">
        <f>SUMPRODUCT(L29:M29,L22:M22)</f>
        <v>740</v>
      </c>
    </row>
    <row r="32" spans="11:15" ht="31.9" customHeight="1" x14ac:dyDescent="0.25">
      <c r="M32" s="4"/>
    </row>
    <row r="33" spans="11:30" ht="34.5" customHeight="1" x14ac:dyDescent="0.35">
      <c r="K33" s="43" t="s">
        <v>63</v>
      </c>
      <c r="L33" s="40" t="s">
        <v>67</v>
      </c>
      <c r="M33" s="4"/>
      <c r="N33" s="40" t="s">
        <v>68</v>
      </c>
    </row>
    <row r="35" spans="11:30" ht="39.75" customHeight="1" x14ac:dyDescent="0.35">
      <c r="K35" s="38" t="s">
        <v>64</v>
      </c>
      <c r="L35" s="41">
        <f>SUMPRODUCT(L29:M29,L18:M18)</f>
        <v>76</v>
      </c>
      <c r="M35" s="44" t="s">
        <v>69</v>
      </c>
      <c r="N35" s="30">
        <v>100</v>
      </c>
      <c r="AB35" s="8"/>
      <c r="AC35" s="8"/>
      <c r="AD35" s="8"/>
    </row>
    <row r="36" spans="11:30" ht="32.25" customHeight="1" x14ac:dyDescent="0.35">
      <c r="K36" s="38" t="s">
        <v>65</v>
      </c>
      <c r="L36" s="41">
        <f>SUMPRODUCT(L29:M29,L19:M19)</f>
        <v>22</v>
      </c>
      <c r="M36" s="44" t="s">
        <v>69</v>
      </c>
      <c r="N36" s="30">
        <v>22</v>
      </c>
      <c r="AB36" s="8"/>
      <c r="AC36" s="8"/>
      <c r="AD36" s="8"/>
    </row>
    <row r="37" spans="11:30" ht="39" customHeight="1" x14ac:dyDescent="0.35">
      <c r="K37" s="38" t="s">
        <v>66</v>
      </c>
      <c r="L37" s="41">
        <f>SUMPRODUCT(L29:M29,L20:M20)</f>
        <v>39</v>
      </c>
      <c r="M37" s="44" t="s">
        <v>69</v>
      </c>
      <c r="N37" s="30">
        <v>39</v>
      </c>
      <c r="AB37" s="8"/>
      <c r="AC37" s="8"/>
      <c r="AD37" s="8"/>
    </row>
    <row r="38" spans="11:30" ht="34.5" customHeight="1" x14ac:dyDescent="0.25">
      <c r="K38" s="8"/>
      <c r="L38" s="8"/>
      <c r="AB38" s="8"/>
      <c r="AC38" s="8"/>
      <c r="AD38" s="8"/>
    </row>
    <row r="39" spans="11:30" x14ac:dyDescent="0.25">
      <c r="K39" s="8"/>
      <c r="L39" s="8"/>
      <c r="AB39" s="8"/>
      <c r="AC39" s="8"/>
      <c r="AD39" s="8"/>
    </row>
    <row r="40" spans="11:30" x14ac:dyDescent="0.25">
      <c r="K40" s="8"/>
      <c r="L40" s="8"/>
      <c r="AB40" s="8"/>
      <c r="AC40" s="8"/>
      <c r="AD40" s="8"/>
    </row>
    <row r="41" spans="11:30" x14ac:dyDescent="0.25">
      <c r="K41" s="8"/>
      <c r="L41" s="8"/>
      <c r="AB41" s="8"/>
      <c r="AC41" s="8"/>
      <c r="AD41" s="8"/>
    </row>
    <row r="42" spans="11:30" x14ac:dyDescent="0.25">
      <c r="K42" s="8"/>
      <c r="L42" s="8"/>
      <c r="AB42" s="8"/>
      <c r="AC42" s="8"/>
      <c r="AD42" s="8"/>
    </row>
    <row r="43" spans="11:30" x14ac:dyDescent="0.25">
      <c r="K43" s="8"/>
      <c r="L43" s="8"/>
      <c r="AB43" s="8"/>
      <c r="AC43" s="8"/>
      <c r="AD43" s="8"/>
    </row>
    <row r="44" spans="11:30" x14ac:dyDescent="0.25">
      <c r="K44" s="8"/>
      <c r="L44" s="8"/>
      <c r="AB44" s="8"/>
      <c r="AC44" s="8"/>
      <c r="AD44" s="8"/>
    </row>
    <row r="45" spans="11:30" x14ac:dyDescent="0.25">
      <c r="K45" s="8"/>
      <c r="L45" s="8"/>
      <c r="AB45" s="8"/>
      <c r="AC45" s="8"/>
      <c r="AD45" s="8"/>
    </row>
    <row r="46" spans="11:30" x14ac:dyDescent="0.25">
      <c r="K46" s="8"/>
      <c r="L46" s="8"/>
      <c r="AB46" s="8"/>
      <c r="AC46" s="8"/>
      <c r="AD46" s="8"/>
    </row>
    <row r="47" spans="11:30" x14ac:dyDescent="0.25">
      <c r="K47" s="8"/>
      <c r="L47" s="8"/>
      <c r="AB47" s="8"/>
      <c r="AC47" s="8"/>
      <c r="AD47" s="8"/>
    </row>
    <row r="48" spans="11:30" x14ac:dyDescent="0.25">
      <c r="K48" s="8"/>
      <c r="L48" s="8"/>
      <c r="AB48" s="8"/>
      <c r="AC48" s="8"/>
      <c r="AD48" s="8"/>
    </row>
    <row r="49" spans="11:30" x14ac:dyDescent="0.25">
      <c r="K49" s="8"/>
      <c r="L49" s="8"/>
      <c r="AB49" s="8"/>
      <c r="AC49" s="8"/>
      <c r="AD49" s="8"/>
    </row>
    <row r="50" spans="11:30" x14ac:dyDescent="0.25">
      <c r="K50" s="8"/>
      <c r="L50" s="8"/>
      <c r="AB50" s="8"/>
      <c r="AC50" s="8"/>
      <c r="AD50" s="8"/>
    </row>
    <row r="51" spans="11:30" x14ac:dyDescent="0.25">
      <c r="K51" s="8"/>
      <c r="L51" s="8"/>
      <c r="AB51" s="8"/>
      <c r="AC51" s="8"/>
      <c r="AD51" s="8"/>
    </row>
    <row r="52" spans="11:30" x14ac:dyDescent="0.25">
      <c r="K52" s="8"/>
      <c r="L52" s="8"/>
      <c r="AB52" s="8"/>
      <c r="AC52" s="8"/>
      <c r="AD52" s="8"/>
    </row>
  </sheetData>
  <mergeCells count="1">
    <mergeCell ref="L27:M27"/>
  </mergeCells>
  <pageMargins left="0.7" right="0.7" top="0.75" bottom="0.75" header="0.3" footer="0.3"/>
  <pageSetup scale="4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AEB61-3BA2-4583-8CE2-87A620005F50}">
  <sheetPr>
    <pageSetUpPr fitToPage="1"/>
  </sheetPr>
  <dimension ref="K11:AD58"/>
  <sheetViews>
    <sheetView zoomScale="70" zoomScaleNormal="70" workbookViewId="0"/>
  </sheetViews>
  <sheetFormatPr defaultColWidth="9.140625" defaultRowHeight="15" x14ac:dyDescent="0.25"/>
  <cols>
    <col min="1" max="3" width="9.140625" style="1"/>
    <col min="4" max="4" width="44.85546875" style="1" customWidth="1"/>
    <col min="5" max="5" width="38.5703125" style="1" customWidth="1"/>
    <col min="6" max="6" width="36.28515625" style="1" customWidth="1"/>
    <col min="7" max="7" width="10.140625" style="1" customWidth="1"/>
    <col min="8" max="11" width="9.140625" style="1"/>
    <col min="12" max="12" width="13.7109375" style="1" customWidth="1"/>
    <col min="13" max="13" width="9" style="1" customWidth="1"/>
    <col min="14" max="14" width="18" style="1" customWidth="1"/>
    <col min="15" max="15" width="9.28515625" style="1" customWidth="1"/>
    <col min="16" max="16" width="8.140625" style="1" customWidth="1"/>
    <col min="17" max="17" width="6.5703125" style="1" customWidth="1"/>
    <col min="18" max="18" width="21.7109375" style="1" customWidth="1"/>
    <col min="19" max="19" width="20.140625" style="1" customWidth="1"/>
    <col min="20" max="20" width="19.7109375" style="1" customWidth="1"/>
    <col min="21" max="21" width="7.85546875" style="1" customWidth="1"/>
    <col min="22" max="22" width="8" style="1" customWidth="1"/>
    <col min="23" max="23" width="13" style="1" bestFit="1" customWidth="1"/>
    <col min="24" max="24" width="17.5703125" style="1" customWidth="1"/>
    <col min="25" max="259" width="9.140625" style="1"/>
    <col min="260" max="260" width="10.140625" style="1" customWidth="1"/>
    <col min="261" max="264" width="9.140625" style="1"/>
    <col min="265" max="265" width="13.7109375" style="1" customWidth="1"/>
    <col min="266" max="266" width="12.42578125" style="1" customWidth="1"/>
    <col min="267" max="269" width="11.140625" style="1" customWidth="1"/>
    <col min="270" max="270" width="12.28515625" style="1" customWidth="1"/>
    <col min="271" max="271" width="10.42578125" style="1" customWidth="1"/>
    <col min="272" max="272" width="13.7109375" style="1" customWidth="1"/>
    <col min="273" max="273" width="14.28515625" style="1" customWidth="1"/>
    <col min="274" max="274" width="13.42578125" style="1" customWidth="1"/>
    <col min="275" max="275" width="11" style="1" customWidth="1"/>
    <col min="276" max="276" width="11.85546875" style="1" customWidth="1"/>
    <col min="277" max="277" width="12.7109375" style="1" customWidth="1"/>
    <col min="278" max="278" width="13" style="1" customWidth="1"/>
    <col min="279" max="515" width="9.140625" style="1"/>
    <col min="516" max="516" width="10.140625" style="1" customWidth="1"/>
    <col min="517" max="520" width="9.140625" style="1"/>
    <col min="521" max="521" width="13.7109375" style="1" customWidth="1"/>
    <col min="522" max="522" width="12.42578125" style="1" customWidth="1"/>
    <col min="523" max="525" width="11.140625" style="1" customWidth="1"/>
    <col min="526" max="526" width="12.28515625" style="1" customWidth="1"/>
    <col min="527" max="527" width="10.42578125" style="1" customWidth="1"/>
    <col min="528" max="528" width="13.7109375" style="1" customWidth="1"/>
    <col min="529" max="529" width="14.28515625" style="1" customWidth="1"/>
    <col min="530" max="530" width="13.42578125" style="1" customWidth="1"/>
    <col min="531" max="531" width="11" style="1" customWidth="1"/>
    <col min="532" max="532" width="11.85546875" style="1" customWidth="1"/>
    <col min="533" max="533" width="12.7109375" style="1" customWidth="1"/>
    <col min="534" max="534" width="13" style="1" customWidth="1"/>
    <col min="535" max="771" width="9.140625" style="1"/>
    <col min="772" max="772" width="10.140625" style="1" customWidth="1"/>
    <col min="773" max="776" width="9.140625" style="1"/>
    <col min="777" max="777" width="13.7109375" style="1" customWidth="1"/>
    <col min="778" max="778" width="12.42578125" style="1" customWidth="1"/>
    <col min="779" max="781" width="11.140625" style="1" customWidth="1"/>
    <col min="782" max="782" width="12.28515625" style="1" customWidth="1"/>
    <col min="783" max="783" width="10.42578125" style="1" customWidth="1"/>
    <col min="784" max="784" width="13.7109375" style="1" customWidth="1"/>
    <col min="785" max="785" width="14.28515625" style="1" customWidth="1"/>
    <col min="786" max="786" width="13.42578125" style="1" customWidth="1"/>
    <col min="787" max="787" width="11" style="1" customWidth="1"/>
    <col min="788" max="788" width="11.85546875" style="1" customWidth="1"/>
    <col min="789" max="789" width="12.7109375" style="1" customWidth="1"/>
    <col min="790" max="790" width="13" style="1" customWidth="1"/>
    <col min="791" max="1027" width="9.140625" style="1"/>
    <col min="1028" max="1028" width="10.140625" style="1" customWidth="1"/>
    <col min="1029" max="1032" width="9.140625" style="1"/>
    <col min="1033" max="1033" width="13.7109375" style="1" customWidth="1"/>
    <col min="1034" max="1034" width="12.42578125" style="1" customWidth="1"/>
    <col min="1035" max="1037" width="11.140625" style="1" customWidth="1"/>
    <col min="1038" max="1038" width="12.28515625" style="1" customWidth="1"/>
    <col min="1039" max="1039" width="10.42578125" style="1" customWidth="1"/>
    <col min="1040" max="1040" width="13.7109375" style="1" customWidth="1"/>
    <col min="1041" max="1041" width="14.28515625" style="1" customWidth="1"/>
    <col min="1042" max="1042" width="13.42578125" style="1" customWidth="1"/>
    <col min="1043" max="1043" width="11" style="1" customWidth="1"/>
    <col min="1044" max="1044" width="11.85546875" style="1" customWidth="1"/>
    <col min="1045" max="1045" width="12.7109375" style="1" customWidth="1"/>
    <col min="1046" max="1046" width="13" style="1" customWidth="1"/>
    <col min="1047" max="1283" width="9.140625" style="1"/>
    <col min="1284" max="1284" width="10.140625" style="1" customWidth="1"/>
    <col min="1285" max="1288" width="9.140625" style="1"/>
    <col min="1289" max="1289" width="13.7109375" style="1" customWidth="1"/>
    <col min="1290" max="1290" width="12.42578125" style="1" customWidth="1"/>
    <col min="1291" max="1293" width="11.140625" style="1" customWidth="1"/>
    <col min="1294" max="1294" width="12.28515625" style="1" customWidth="1"/>
    <col min="1295" max="1295" width="10.42578125" style="1" customWidth="1"/>
    <col min="1296" max="1296" width="13.7109375" style="1" customWidth="1"/>
    <col min="1297" max="1297" width="14.28515625" style="1" customWidth="1"/>
    <col min="1298" max="1298" width="13.42578125" style="1" customWidth="1"/>
    <col min="1299" max="1299" width="11" style="1" customWidth="1"/>
    <col min="1300" max="1300" width="11.85546875" style="1" customWidth="1"/>
    <col min="1301" max="1301" width="12.7109375" style="1" customWidth="1"/>
    <col min="1302" max="1302" width="13" style="1" customWidth="1"/>
    <col min="1303" max="1539" width="9.140625" style="1"/>
    <col min="1540" max="1540" width="10.140625" style="1" customWidth="1"/>
    <col min="1541" max="1544" width="9.140625" style="1"/>
    <col min="1545" max="1545" width="13.7109375" style="1" customWidth="1"/>
    <col min="1546" max="1546" width="12.42578125" style="1" customWidth="1"/>
    <col min="1547" max="1549" width="11.140625" style="1" customWidth="1"/>
    <col min="1550" max="1550" width="12.28515625" style="1" customWidth="1"/>
    <col min="1551" max="1551" width="10.42578125" style="1" customWidth="1"/>
    <col min="1552" max="1552" width="13.7109375" style="1" customWidth="1"/>
    <col min="1553" max="1553" width="14.28515625" style="1" customWidth="1"/>
    <col min="1554" max="1554" width="13.42578125" style="1" customWidth="1"/>
    <col min="1555" max="1555" width="11" style="1" customWidth="1"/>
    <col min="1556" max="1556" width="11.85546875" style="1" customWidth="1"/>
    <col min="1557" max="1557" width="12.7109375" style="1" customWidth="1"/>
    <col min="1558" max="1558" width="13" style="1" customWidth="1"/>
    <col min="1559" max="1795" width="9.140625" style="1"/>
    <col min="1796" max="1796" width="10.140625" style="1" customWidth="1"/>
    <col min="1797" max="1800" width="9.140625" style="1"/>
    <col min="1801" max="1801" width="13.7109375" style="1" customWidth="1"/>
    <col min="1802" max="1802" width="12.42578125" style="1" customWidth="1"/>
    <col min="1803" max="1805" width="11.140625" style="1" customWidth="1"/>
    <col min="1806" max="1806" width="12.28515625" style="1" customWidth="1"/>
    <col min="1807" max="1807" width="10.42578125" style="1" customWidth="1"/>
    <col min="1808" max="1808" width="13.7109375" style="1" customWidth="1"/>
    <col min="1809" max="1809" width="14.28515625" style="1" customWidth="1"/>
    <col min="1810" max="1810" width="13.42578125" style="1" customWidth="1"/>
    <col min="1811" max="1811" width="11" style="1" customWidth="1"/>
    <col min="1812" max="1812" width="11.85546875" style="1" customWidth="1"/>
    <col min="1813" max="1813" width="12.7109375" style="1" customWidth="1"/>
    <col min="1814" max="1814" width="13" style="1" customWidth="1"/>
    <col min="1815" max="2051" width="9.140625" style="1"/>
    <col min="2052" max="2052" width="10.140625" style="1" customWidth="1"/>
    <col min="2053" max="2056" width="9.140625" style="1"/>
    <col min="2057" max="2057" width="13.7109375" style="1" customWidth="1"/>
    <col min="2058" max="2058" width="12.42578125" style="1" customWidth="1"/>
    <col min="2059" max="2061" width="11.140625" style="1" customWidth="1"/>
    <col min="2062" max="2062" width="12.28515625" style="1" customWidth="1"/>
    <col min="2063" max="2063" width="10.42578125" style="1" customWidth="1"/>
    <col min="2064" max="2064" width="13.7109375" style="1" customWidth="1"/>
    <col min="2065" max="2065" width="14.28515625" style="1" customWidth="1"/>
    <col min="2066" max="2066" width="13.42578125" style="1" customWidth="1"/>
    <col min="2067" max="2067" width="11" style="1" customWidth="1"/>
    <col min="2068" max="2068" width="11.85546875" style="1" customWidth="1"/>
    <col min="2069" max="2069" width="12.7109375" style="1" customWidth="1"/>
    <col min="2070" max="2070" width="13" style="1" customWidth="1"/>
    <col min="2071" max="2307" width="9.140625" style="1"/>
    <col min="2308" max="2308" width="10.140625" style="1" customWidth="1"/>
    <col min="2309" max="2312" width="9.140625" style="1"/>
    <col min="2313" max="2313" width="13.7109375" style="1" customWidth="1"/>
    <col min="2314" max="2314" width="12.42578125" style="1" customWidth="1"/>
    <col min="2315" max="2317" width="11.140625" style="1" customWidth="1"/>
    <col min="2318" max="2318" width="12.28515625" style="1" customWidth="1"/>
    <col min="2319" max="2319" width="10.42578125" style="1" customWidth="1"/>
    <col min="2320" max="2320" width="13.7109375" style="1" customWidth="1"/>
    <col min="2321" max="2321" width="14.28515625" style="1" customWidth="1"/>
    <col min="2322" max="2322" width="13.42578125" style="1" customWidth="1"/>
    <col min="2323" max="2323" width="11" style="1" customWidth="1"/>
    <col min="2324" max="2324" width="11.85546875" style="1" customWidth="1"/>
    <col min="2325" max="2325" width="12.7109375" style="1" customWidth="1"/>
    <col min="2326" max="2326" width="13" style="1" customWidth="1"/>
    <col min="2327" max="2563" width="9.140625" style="1"/>
    <col min="2564" max="2564" width="10.140625" style="1" customWidth="1"/>
    <col min="2565" max="2568" width="9.140625" style="1"/>
    <col min="2569" max="2569" width="13.7109375" style="1" customWidth="1"/>
    <col min="2570" max="2570" width="12.42578125" style="1" customWidth="1"/>
    <col min="2571" max="2573" width="11.140625" style="1" customWidth="1"/>
    <col min="2574" max="2574" width="12.28515625" style="1" customWidth="1"/>
    <col min="2575" max="2575" width="10.42578125" style="1" customWidth="1"/>
    <col min="2576" max="2576" width="13.7109375" style="1" customWidth="1"/>
    <col min="2577" max="2577" width="14.28515625" style="1" customWidth="1"/>
    <col min="2578" max="2578" width="13.42578125" style="1" customWidth="1"/>
    <col min="2579" max="2579" width="11" style="1" customWidth="1"/>
    <col min="2580" max="2580" width="11.85546875" style="1" customWidth="1"/>
    <col min="2581" max="2581" width="12.7109375" style="1" customWidth="1"/>
    <col min="2582" max="2582" width="13" style="1" customWidth="1"/>
    <col min="2583" max="2819" width="9.140625" style="1"/>
    <col min="2820" max="2820" width="10.140625" style="1" customWidth="1"/>
    <col min="2821" max="2824" width="9.140625" style="1"/>
    <col min="2825" max="2825" width="13.7109375" style="1" customWidth="1"/>
    <col min="2826" max="2826" width="12.42578125" style="1" customWidth="1"/>
    <col min="2827" max="2829" width="11.140625" style="1" customWidth="1"/>
    <col min="2830" max="2830" width="12.28515625" style="1" customWidth="1"/>
    <col min="2831" max="2831" width="10.42578125" style="1" customWidth="1"/>
    <col min="2832" max="2832" width="13.7109375" style="1" customWidth="1"/>
    <col min="2833" max="2833" width="14.28515625" style="1" customWidth="1"/>
    <col min="2834" max="2834" width="13.42578125" style="1" customWidth="1"/>
    <col min="2835" max="2835" width="11" style="1" customWidth="1"/>
    <col min="2836" max="2836" width="11.85546875" style="1" customWidth="1"/>
    <col min="2837" max="2837" width="12.7109375" style="1" customWidth="1"/>
    <col min="2838" max="2838" width="13" style="1" customWidth="1"/>
    <col min="2839" max="3075" width="9.140625" style="1"/>
    <col min="3076" max="3076" width="10.140625" style="1" customWidth="1"/>
    <col min="3077" max="3080" width="9.140625" style="1"/>
    <col min="3081" max="3081" width="13.7109375" style="1" customWidth="1"/>
    <col min="3082" max="3082" width="12.42578125" style="1" customWidth="1"/>
    <col min="3083" max="3085" width="11.140625" style="1" customWidth="1"/>
    <col min="3086" max="3086" width="12.28515625" style="1" customWidth="1"/>
    <col min="3087" max="3087" width="10.42578125" style="1" customWidth="1"/>
    <col min="3088" max="3088" width="13.7109375" style="1" customWidth="1"/>
    <col min="3089" max="3089" width="14.28515625" style="1" customWidth="1"/>
    <col min="3090" max="3090" width="13.42578125" style="1" customWidth="1"/>
    <col min="3091" max="3091" width="11" style="1" customWidth="1"/>
    <col min="3092" max="3092" width="11.85546875" style="1" customWidth="1"/>
    <col min="3093" max="3093" width="12.7109375" style="1" customWidth="1"/>
    <col min="3094" max="3094" width="13" style="1" customWidth="1"/>
    <col min="3095" max="3331" width="9.140625" style="1"/>
    <col min="3332" max="3332" width="10.140625" style="1" customWidth="1"/>
    <col min="3333" max="3336" width="9.140625" style="1"/>
    <col min="3337" max="3337" width="13.7109375" style="1" customWidth="1"/>
    <col min="3338" max="3338" width="12.42578125" style="1" customWidth="1"/>
    <col min="3339" max="3341" width="11.140625" style="1" customWidth="1"/>
    <col min="3342" max="3342" width="12.28515625" style="1" customWidth="1"/>
    <col min="3343" max="3343" width="10.42578125" style="1" customWidth="1"/>
    <col min="3344" max="3344" width="13.7109375" style="1" customWidth="1"/>
    <col min="3345" max="3345" width="14.28515625" style="1" customWidth="1"/>
    <col min="3346" max="3346" width="13.42578125" style="1" customWidth="1"/>
    <col min="3347" max="3347" width="11" style="1" customWidth="1"/>
    <col min="3348" max="3348" width="11.85546875" style="1" customWidth="1"/>
    <col min="3349" max="3349" width="12.7109375" style="1" customWidth="1"/>
    <col min="3350" max="3350" width="13" style="1" customWidth="1"/>
    <col min="3351" max="3587" width="9.140625" style="1"/>
    <col min="3588" max="3588" width="10.140625" style="1" customWidth="1"/>
    <col min="3589" max="3592" width="9.140625" style="1"/>
    <col min="3593" max="3593" width="13.7109375" style="1" customWidth="1"/>
    <col min="3594" max="3594" width="12.42578125" style="1" customWidth="1"/>
    <col min="3595" max="3597" width="11.140625" style="1" customWidth="1"/>
    <col min="3598" max="3598" width="12.28515625" style="1" customWidth="1"/>
    <col min="3599" max="3599" width="10.42578125" style="1" customWidth="1"/>
    <col min="3600" max="3600" width="13.7109375" style="1" customWidth="1"/>
    <col min="3601" max="3601" width="14.28515625" style="1" customWidth="1"/>
    <col min="3602" max="3602" width="13.42578125" style="1" customWidth="1"/>
    <col min="3603" max="3603" width="11" style="1" customWidth="1"/>
    <col min="3604" max="3604" width="11.85546875" style="1" customWidth="1"/>
    <col min="3605" max="3605" width="12.7109375" style="1" customWidth="1"/>
    <col min="3606" max="3606" width="13" style="1" customWidth="1"/>
    <col min="3607" max="3843" width="9.140625" style="1"/>
    <col min="3844" max="3844" width="10.140625" style="1" customWidth="1"/>
    <col min="3845" max="3848" width="9.140625" style="1"/>
    <col min="3849" max="3849" width="13.7109375" style="1" customWidth="1"/>
    <col min="3850" max="3850" width="12.42578125" style="1" customWidth="1"/>
    <col min="3851" max="3853" width="11.140625" style="1" customWidth="1"/>
    <col min="3854" max="3854" width="12.28515625" style="1" customWidth="1"/>
    <col min="3855" max="3855" width="10.42578125" style="1" customWidth="1"/>
    <col min="3856" max="3856" width="13.7109375" style="1" customWidth="1"/>
    <col min="3857" max="3857" width="14.28515625" style="1" customWidth="1"/>
    <col min="3858" max="3858" width="13.42578125" style="1" customWidth="1"/>
    <col min="3859" max="3859" width="11" style="1" customWidth="1"/>
    <col min="3860" max="3860" width="11.85546875" style="1" customWidth="1"/>
    <col min="3861" max="3861" width="12.7109375" style="1" customWidth="1"/>
    <col min="3862" max="3862" width="13" style="1" customWidth="1"/>
    <col min="3863" max="4099" width="9.140625" style="1"/>
    <col min="4100" max="4100" width="10.140625" style="1" customWidth="1"/>
    <col min="4101" max="4104" width="9.140625" style="1"/>
    <col min="4105" max="4105" width="13.7109375" style="1" customWidth="1"/>
    <col min="4106" max="4106" width="12.42578125" style="1" customWidth="1"/>
    <col min="4107" max="4109" width="11.140625" style="1" customWidth="1"/>
    <col min="4110" max="4110" width="12.28515625" style="1" customWidth="1"/>
    <col min="4111" max="4111" width="10.42578125" style="1" customWidth="1"/>
    <col min="4112" max="4112" width="13.7109375" style="1" customWidth="1"/>
    <col min="4113" max="4113" width="14.28515625" style="1" customWidth="1"/>
    <col min="4114" max="4114" width="13.42578125" style="1" customWidth="1"/>
    <col min="4115" max="4115" width="11" style="1" customWidth="1"/>
    <col min="4116" max="4116" width="11.85546875" style="1" customWidth="1"/>
    <col min="4117" max="4117" width="12.7109375" style="1" customWidth="1"/>
    <col min="4118" max="4118" width="13" style="1" customWidth="1"/>
    <col min="4119" max="4355" width="9.140625" style="1"/>
    <col min="4356" max="4356" width="10.140625" style="1" customWidth="1"/>
    <col min="4357" max="4360" width="9.140625" style="1"/>
    <col min="4361" max="4361" width="13.7109375" style="1" customWidth="1"/>
    <col min="4362" max="4362" width="12.42578125" style="1" customWidth="1"/>
    <col min="4363" max="4365" width="11.140625" style="1" customWidth="1"/>
    <col min="4366" max="4366" width="12.28515625" style="1" customWidth="1"/>
    <col min="4367" max="4367" width="10.42578125" style="1" customWidth="1"/>
    <col min="4368" max="4368" width="13.7109375" style="1" customWidth="1"/>
    <col min="4369" max="4369" width="14.28515625" style="1" customWidth="1"/>
    <col min="4370" max="4370" width="13.42578125" style="1" customWidth="1"/>
    <col min="4371" max="4371" width="11" style="1" customWidth="1"/>
    <col min="4372" max="4372" width="11.85546875" style="1" customWidth="1"/>
    <col min="4373" max="4373" width="12.7109375" style="1" customWidth="1"/>
    <col min="4374" max="4374" width="13" style="1" customWidth="1"/>
    <col min="4375" max="4611" width="9.140625" style="1"/>
    <col min="4612" max="4612" width="10.140625" style="1" customWidth="1"/>
    <col min="4613" max="4616" width="9.140625" style="1"/>
    <col min="4617" max="4617" width="13.7109375" style="1" customWidth="1"/>
    <col min="4618" max="4618" width="12.42578125" style="1" customWidth="1"/>
    <col min="4619" max="4621" width="11.140625" style="1" customWidth="1"/>
    <col min="4622" max="4622" width="12.28515625" style="1" customWidth="1"/>
    <col min="4623" max="4623" width="10.42578125" style="1" customWidth="1"/>
    <col min="4624" max="4624" width="13.7109375" style="1" customWidth="1"/>
    <col min="4625" max="4625" width="14.28515625" style="1" customWidth="1"/>
    <col min="4626" max="4626" width="13.42578125" style="1" customWidth="1"/>
    <col min="4627" max="4627" width="11" style="1" customWidth="1"/>
    <col min="4628" max="4628" width="11.85546875" style="1" customWidth="1"/>
    <col min="4629" max="4629" width="12.7109375" style="1" customWidth="1"/>
    <col min="4630" max="4630" width="13" style="1" customWidth="1"/>
    <col min="4631" max="4867" width="9.140625" style="1"/>
    <col min="4868" max="4868" width="10.140625" style="1" customWidth="1"/>
    <col min="4869" max="4872" width="9.140625" style="1"/>
    <col min="4873" max="4873" width="13.7109375" style="1" customWidth="1"/>
    <col min="4874" max="4874" width="12.42578125" style="1" customWidth="1"/>
    <col min="4875" max="4877" width="11.140625" style="1" customWidth="1"/>
    <col min="4878" max="4878" width="12.28515625" style="1" customWidth="1"/>
    <col min="4879" max="4879" width="10.42578125" style="1" customWidth="1"/>
    <col min="4880" max="4880" width="13.7109375" style="1" customWidth="1"/>
    <col min="4881" max="4881" width="14.28515625" style="1" customWidth="1"/>
    <col min="4882" max="4882" width="13.42578125" style="1" customWidth="1"/>
    <col min="4883" max="4883" width="11" style="1" customWidth="1"/>
    <col min="4884" max="4884" width="11.85546875" style="1" customWidth="1"/>
    <col min="4885" max="4885" width="12.7109375" style="1" customWidth="1"/>
    <col min="4886" max="4886" width="13" style="1" customWidth="1"/>
    <col min="4887" max="5123" width="9.140625" style="1"/>
    <col min="5124" max="5124" width="10.140625" style="1" customWidth="1"/>
    <col min="5125" max="5128" width="9.140625" style="1"/>
    <col min="5129" max="5129" width="13.7109375" style="1" customWidth="1"/>
    <col min="5130" max="5130" width="12.42578125" style="1" customWidth="1"/>
    <col min="5131" max="5133" width="11.140625" style="1" customWidth="1"/>
    <col min="5134" max="5134" width="12.28515625" style="1" customWidth="1"/>
    <col min="5135" max="5135" width="10.42578125" style="1" customWidth="1"/>
    <col min="5136" max="5136" width="13.7109375" style="1" customWidth="1"/>
    <col min="5137" max="5137" width="14.28515625" style="1" customWidth="1"/>
    <col min="5138" max="5138" width="13.42578125" style="1" customWidth="1"/>
    <col min="5139" max="5139" width="11" style="1" customWidth="1"/>
    <col min="5140" max="5140" width="11.85546875" style="1" customWidth="1"/>
    <col min="5141" max="5141" width="12.7109375" style="1" customWidth="1"/>
    <col min="5142" max="5142" width="13" style="1" customWidth="1"/>
    <col min="5143" max="5379" width="9.140625" style="1"/>
    <col min="5380" max="5380" width="10.140625" style="1" customWidth="1"/>
    <col min="5381" max="5384" width="9.140625" style="1"/>
    <col min="5385" max="5385" width="13.7109375" style="1" customWidth="1"/>
    <col min="5386" max="5386" width="12.42578125" style="1" customWidth="1"/>
    <col min="5387" max="5389" width="11.140625" style="1" customWidth="1"/>
    <col min="5390" max="5390" width="12.28515625" style="1" customWidth="1"/>
    <col min="5391" max="5391" width="10.42578125" style="1" customWidth="1"/>
    <col min="5392" max="5392" width="13.7109375" style="1" customWidth="1"/>
    <col min="5393" max="5393" width="14.28515625" style="1" customWidth="1"/>
    <col min="5394" max="5394" width="13.42578125" style="1" customWidth="1"/>
    <col min="5395" max="5395" width="11" style="1" customWidth="1"/>
    <col min="5396" max="5396" width="11.85546875" style="1" customWidth="1"/>
    <col min="5397" max="5397" width="12.7109375" style="1" customWidth="1"/>
    <col min="5398" max="5398" width="13" style="1" customWidth="1"/>
    <col min="5399" max="5635" width="9.140625" style="1"/>
    <col min="5636" max="5636" width="10.140625" style="1" customWidth="1"/>
    <col min="5637" max="5640" width="9.140625" style="1"/>
    <col min="5641" max="5641" width="13.7109375" style="1" customWidth="1"/>
    <col min="5642" max="5642" width="12.42578125" style="1" customWidth="1"/>
    <col min="5643" max="5645" width="11.140625" style="1" customWidth="1"/>
    <col min="5646" max="5646" width="12.28515625" style="1" customWidth="1"/>
    <col min="5647" max="5647" width="10.42578125" style="1" customWidth="1"/>
    <col min="5648" max="5648" width="13.7109375" style="1" customWidth="1"/>
    <col min="5649" max="5649" width="14.28515625" style="1" customWidth="1"/>
    <col min="5650" max="5650" width="13.42578125" style="1" customWidth="1"/>
    <col min="5651" max="5651" width="11" style="1" customWidth="1"/>
    <col min="5652" max="5652" width="11.85546875" style="1" customWidth="1"/>
    <col min="5653" max="5653" width="12.7109375" style="1" customWidth="1"/>
    <col min="5654" max="5654" width="13" style="1" customWidth="1"/>
    <col min="5655" max="5891" width="9.140625" style="1"/>
    <col min="5892" max="5892" width="10.140625" style="1" customWidth="1"/>
    <col min="5893" max="5896" width="9.140625" style="1"/>
    <col min="5897" max="5897" width="13.7109375" style="1" customWidth="1"/>
    <col min="5898" max="5898" width="12.42578125" style="1" customWidth="1"/>
    <col min="5899" max="5901" width="11.140625" style="1" customWidth="1"/>
    <col min="5902" max="5902" width="12.28515625" style="1" customWidth="1"/>
    <col min="5903" max="5903" width="10.42578125" style="1" customWidth="1"/>
    <col min="5904" max="5904" width="13.7109375" style="1" customWidth="1"/>
    <col min="5905" max="5905" width="14.28515625" style="1" customWidth="1"/>
    <col min="5906" max="5906" width="13.42578125" style="1" customWidth="1"/>
    <col min="5907" max="5907" width="11" style="1" customWidth="1"/>
    <col min="5908" max="5908" width="11.85546875" style="1" customWidth="1"/>
    <col min="5909" max="5909" width="12.7109375" style="1" customWidth="1"/>
    <col min="5910" max="5910" width="13" style="1" customWidth="1"/>
    <col min="5911" max="6147" width="9.140625" style="1"/>
    <col min="6148" max="6148" width="10.140625" style="1" customWidth="1"/>
    <col min="6149" max="6152" width="9.140625" style="1"/>
    <col min="6153" max="6153" width="13.7109375" style="1" customWidth="1"/>
    <col min="6154" max="6154" width="12.42578125" style="1" customWidth="1"/>
    <col min="6155" max="6157" width="11.140625" style="1" customWidth="1"/>
    <col min="6158" max="6158" width="12.28515625" style="1" customWidth="1"/>
    <col min="6159" max="6159" width="10.42578125" style="1" customWidth="1"/>
    <col min="6160" max="6160" width="13.7109375" style="1" customWidth="1"/>
    <col min="6161" max="6161" width="14.28515625" style="1" customWidth="1"/>
    <col min="6162" max="6162" width="13.42578125" style="1" customWidth="1"/>
    <col min="6163" max="6163" width="11" style="1" customWidth="1"/>
    <col min="6164" max="6164" width="11.85546875" style="1" customWidth="1"/>
    <col min="6165" max="6165" width="12.7109375" style="1" customWidth="1"/>
    <col min="6166" max="6166" width="13" style="1" customWidth="1"/>
    <col min="6167" max="6403" width="9.140625" style="1"/>
    <col min="6404" max="6404" width="10.140625" style="1" customWidth="1"/>
    <col min="6405" max="6408" width="9.140625" style="1"/>
    <col min="6409" max="6409" width="13.7109375" style="1" customWidth="1"/>
    <col min="6410" max="6410" width="12.42578125" style="1" customWidth="1"/>
    <col min="6411" max="6413" width="11.140625" style="1" customWidth="1"/>
    <col min="6414" max="6414" width="12.28515625" style="1" customWidth="1"/>
    <col min="6415" max="6415" width="10.42578125" style="1" customWidth="1"/>
    <col min="6416" max="6416" width="13.7109375" style="1" customWidth="1"/>
    <col min="6417" max="6417" width="14.28515625" style="1" customWidth="1"/>
    <col min="6418" max="6418" width="13.42578125" style="1" customWidth="1"/>
    <col min="6419" max="6419" width="11" style="1" customWidth="1"/>
    <col min="6420" max="6420" width="11.85546875" style="1" customWidth="1"/>
    <col min="6421" max="6421" width="12.7109375" style="1" customWidth="1"/>
    <col min="6422" max="6422" width="13" style="1" customWidth="1"/>
    <col min="6423" max="6659" width="9.140625" style="1"/>
    <col min="6660" max="6660" width="10.140625" style="1" customWidth="1"/>
    <col min="6661" max="6664" width="9.140625" style="1"/>
    <col min="6665" max="6665" width="13.7109375" style="1" customWidth="1"/>
    <col min="6666" max="6666" width="12.42578125" style="1" customWidth="1"/>
    <col min="6667" max="6669" width="11.140625" style="1" customWidth="1"/>
    <col min="6670" max="6670" width="12.28515625" style="1" customWidth="1"/>
    <col min="6671" max="6671" width="10.42578125" style="1" customWidth="1"/>
    <col min="6672" max="6672" width="13.7109375" style="1" customWidth="1"/>
    <col min="6673" max="6673" width="14.28515625" style="1" customWidth="1"/>
    <col min="6674" max="6674" width="13.42578125" style="1" customWidth="1"/>
    <col min="6675" max="6675" width="11" style="1" customWidth="1"/>
    <col min="6676" max="6676" width="11.85546875" style="1" customWidth="1"/>
    <col min="6677" max="6677" width="12.7109375" style="1" customWidth="1"/>
    <col min="6678" max="6678" width="13" style="1" customWidth="1"/>
    <col min="6679" max="6915" width="9.140625" style="1"/>
    <col min="6916" max="6916" width="10.140625" style="1" customWidth="1"/>
    <col min="6917" max="6920" width="9.140625" style="1"/>
    <col min="6921" max="6921" width="13.7109375" style="1" customWidth="1"/>
    <col min="6922" max="6922" width="12.42578125" style="1" customWidth="1"/>
    <col min="6923" max="6925" width="11.140625" style="1" customWidth="1"/>
    <col min="6926" max="6926" width="12.28515625" style="1" customWidth="1"/>
    <col min="6927" max="6927" width="10.42578125" style="1" customWidth="1"/>
    <col min="6928" max="6928" width="13.7109375" style="1" customWidth="1"/>
    <col min="6929" max="6929" width="14.28515625" style="1" customWidth="1"/>
    <col min="6930" max="6930" width="13.42578125" style="1" customWidth="1"/>
    <col min="6931" max="6931" width="11" style="1" customWidth="1"/>
    <col min="6932" max="6932" width="11.85546875" style="1" customWidth="1"/>
    <col min="6933" max="6933" width="12.7109375" style="1" customWidth="1"/>
    <col min="6934" max="6934" width="13" style="1" customWidth="1"/>
    <col min="6935" max="7171" width="9.140625" style="1"/>
    <col min="7172" max="7172" width="10.140625" style="1" customWidth="1"/>
    <col min="7173" max="7176" width="9.140625" style="1"/>
    <col min="7177" max="7177" width="13.7109375" style="1" customWidth="1"/>
    <col min="7178" max="7178" width="12.42578125" style="1" customWidth="1"/>
    <col min="7179" max="7181" width="11.140625" style="1" customWidth="1"/>
    <col min="7182" max="7182" width="12.28515625" style="1" customWidth="1"/>
    <col min="7183" max="7183" width="10.42578125" style="1" customWidth="1"/>
    <col min="7184" max="7184" width="13.7109375" style="1" customWidth="1"/>
    <col min="7185" max="7185" width="14.28515625" style="1" customWidth="1"/>
    <col min="7186" max="7186" width="13.42578125" style="1" customWidth="1"/>
    <col min="7187" max="7187" width="11" style="1" customWidth="1"/>
    <col min="7188" max="7188" width="11.85546875" style="1" customWidth="1"/>
    <col min="7189" max="7189" width="12.7109375" style="1" customWidth="1"/>
    <col min="7190" max="7190" width="13" style="1" customWidth="1"/>
    <col min="7191" max="7427" width="9.140625" style="1"/>
    <col min="7428" max="7428" width="10.140625" style="1" customWidth="1"/>
    <col min="7429" max="7432" width="9.140625" style="1"/>
    <col min="7433" max="7433" width="13.7109375" style="1" customWidth="1"/>
    <col min="7434" max="7434" width="12.42578125" style="1" customWidth="1"/>
    <col min="7435" max="7437" width="11.140625" style="1" customWidth="1"/>
    <col min="7438" max="7438" width="12.28515625" style="1" customWidth="1"/>
    <col min="7439" max="7439" width="10.42578125" style="1" customWidth="1"/>
    <col min="7440" max="7440" width="13.7109375" style="1" customWidth="1"/>
    <col min="7441" max="7441" width="14.28515625" style="1" customWidth="1"/>
    <col min="7442" max="7442" width="13.42578125" style="1" customWidth="1"/>
    <col min="7443" max="7443" width="11" style="1" customWidth="1"/>
    <col min="7444" max="7444" width="11.85546875" style="1" customWidth="1"/>
    <col min="7445" max="7445" width="12.7109375" style="1" customWidth="1"/>
    <col min="7446" max="7446" width="13" style="1" customWidth="1"/>
    <col min="7447" max="7683" width="9.140625" style="1"/>
    <col min="7684" max="7684" width="10.140625" style="1" customWidth="1"/>
    <col min="7685" max="7688" width="9.140625" style="1"/>
    <col min="7689" max="7689" width="13.7109375" style="1" customWidth="1"/>
    <col min="7690" max="7690" width="12.42578125" style="1" customWidth="1"/>
    <col min="7691" max="7693" width="11.140625" style="1" customWidth="1"/>
    <col min="7694" max="7694" width="12.28515625" style="1" customWidth="1"/>
    <col min="7695" max="7695" width="10.42578125" style="1" customWidth="1"/>
    <col min="7696" max="7696" width="13.7109375" style="1" customWidth="1"/>
    <col min="7697" max="7697" width="14.28515625" style="1" customWidth="1"/>
    <col min="7698" max="7698" width="13.42578125" style="1" customWidth="1"/>
    <col min="7699" max="7699" width="11" style="1" customWidth="1"/>
    <col min="7700" max="7700" width="11.85546875" style="1" customWidth="1"/>
    <col min="7701" max="7701" width="12.7109375" style="1" customWidth="1"/>
    <col min="7702" max="7702" width="13" style="1" customWidth="1"/>
    <col min="7703" max="7939" width="9.140625" style="1"/>
    <col min="7940" max="7940" width="10.140625" style="1" customWidth="1"/>
    <col min="7941" max="7944" width="9.140625" style="1"/>
    <col min="7945" max="7945" width="13.7109375" style="1" customWidth="1"/>
    <col min="7946" max="7946" width="12.42578125" style="1" customWidth="1"/>
    <col min="7947" max="7949" width="11.140625" style="1" customWidth="1"/>
    <col min="7950" max="7950" width="12.28515625" style="1" customWidth="1"/>
    <col min="7951" max="7951" width="10.42578125" style="1" customWidth="1"/>
    <col min="7952" max="7952" width="13.7109375" style="1" customWidth="1"/>
    <col min="7953" max="7953" width="14.28515625" style="1" customWidth="1"/>
    <col min="7954" max="7954" width="13.42578125" style="1" customWidth="1"/>
    <col min="7955" max="7955" width="11" style="1" customWidth="1"/>
    <col min="7956" max="7956" width="11.85546875" style="1" customWidth="1"/>
    <col min="7957" max="7957" width="12.7109375" style="1" customWidth="1"/>
    <col min="7958" max="7958" width="13" style="1" customWidth="1"/>
    <col min="7959" max="8195" width="9.140625" style="1"/>
    <col min="8196" max="8196" width="10.140625" style="1" customWidth="1"/>
    <col min="8197" max="8200" width="9.140625" style="1"/>
    <col min="8201" max="8201" width="13.7109375" style="1" customWidth="1"/>
    <col min="8202" max="8202" width="12.42578125" style="1" customWidth="1"/>
    <col min="8203" max="8205" width="11.140625" style="1" customWidth="1"/>
    <col min="8206" max="8206" width="12.28515625" style="1" customWidth="1"/>
    <col min="8207" max="8207" width="10.42578125" style="1" customWidth="1"/>
    <col min="8208" max="8208" width="13.7109375" style="1" customWidth="1"/>
    <col min="8209" max="8209" width="14.28515625" style="1" customWidth="1"/>
    <col min="8210" max="8210" width="13.42578125" style="1" customWidth="1"/>
    <col min="8211" max="8211" width="11" style="1" customWidth="1"/>
    <col min="8212" max="8212" width="11.85546875" style="1" customWidth="1"/>
    <col min="8213" max="8213" width="12.7109375" style="1" customWidth="1"/>
    <col min="8214" max="8214" width="13" style="1" customWidth="1"/>
    <col min="8215" max="8451" width="9.140625" style="1"/>
    <col min="8452" max="8452" width="10.140625" style="1" customWidth="1"/>
    <col min="8453" max="8456" width="9.140625" style="1"/>
    <col min="8457" max="8457" width="13.7109375" style="1" customWidth="1"/>
    <col min="8458" max="8458" width="12.42578125" style="1" customWidth="1"/>
    <col min="8459" max="8461" width="11.140625" style="1" customWidth="1"/>
    <col min="8462" max="8462" width="12.28515625" style="1" customWidth="1"/>
    <col min="8463" max="8463" width="10.42578125" style="1" customWidth="1"/>
    <col min="8464" max="8464" width="13.7109375" style="1" customWidth="1"/>
    <col min="8465" max="8465" width="14.28515625" style="1" customWidth="1"/>
    <col min="8466" max="8466" width="13.42578125" style="1" customWidth="1"/>
    <col min="8467" max="8467" width="11" style="1" customWidth="1"/>
    <col min="8468" max="8468" width="11.85546875" style="1" customWidth="1"/>
    <col min="8469" max="8469" width="12.7109375" style="1" customWidth="1"/>
    <col min="8470" max="8470" width="13" style="1" customWidth="1"/>
    <col min="8471" max="8707" width="9.140625" style="1"/>
    <col min="8708" max="8708" width="10.140625" style="1" customWidth="1"/>
    <col min="8709" max="8712" width="9.140625" style="1"/>
    <col min="8713" max="8713" width="13.7109375" style="1" customWidth="1"/>
    <col min="8714" max="8714" width="12.42578125" style="1" customWidth="1"/>
    <col min="8715" max="8717" width="11.140625" style="1" customWidth="1"/>
    <col min="8718" max="8718" width="12.28515625" style="1" customWidth="1"/>
    <col min="8719" max="8719" width="10.42578125" style="1" customWidth="1"/>
    <col min="8720" max="8720" width="13.7109375" style="1" customWidth="1"/>
    <col min="8721" max="8721" width="14.28515625" style="1" customWidth="1"/>
    <col min="8722" max="8722" width="13.42578125" style="1" customWidth="1"/>
    <col min="8723" max="8723" width="11" style="1" customWidth="1"/>
    <col min="8724" max="8724" width="11.85546875" style="1" customWidth="1"/>
    <col min="8725" max="8725" width="12.7109375" style="1" customWidth="1"/>
    <col min="8726" max="8726" width="13" style="1" customWidth="1"/>
    <col min="8727" max="8963" width="9.140625" style="1"/>
    <col min="8964" max="8964" width="10.140625" style="1" customWidth="1"/>
    <col min="8965" max="8968" width="9.140625" style="1"/>
    <col min="8969" max="8969" width="13.7109375" style="1" customWidth="1"/>
    <col min="8970" max="8970" width="12.42578125" style="1" customWidth="1"/>
    <col min="8971" max="8973" width="11.140625" style="1" customWidth="1"/>
    <col min="8974" max="8974" width="12.28515625" style="1" customWidth="1"/>
    <col min="8975" max="8975" width="10.42578125" style="1" customWidth="1"/>
    <col min="8976" max="8976" width="13.7109375" style="1" customWidth="1"/>
    <col min="8977" max="8977" width="14.28515625" style="1" customWidth="1"/>
    <col min="8978" max="8978" width="13.42578125" style="1" customWidth="1"/>
    <col min="8979" max="8979" width="11" style="1" customWidth="1"/>
    <col min="8980" max="8980" width="11.85546875" style="1" customWidth="1"/>
    <col min="8981" max="8981" width="12.7109375" style="1" customWidth="1"/>
    <col min="8982" max="8982" width="13" style="1" customWidth="1"/>
    <col min="8983" max="9219" width="9.140625" style="1"/>
    <col min="9220" max="9220" width="10.140625" style="1" customWidth="1"/>
    <col min="9221" max="9224" width="9.140625" style="1"/>
    <col min="9225" max="9225" width="13.7109375" style="1" customWidth="1"/>
    <col min="9226" max="9226" width="12.42578125" style="1" customWidth="1"/>
    <col min="9227" max="9229" width="11.140625" style="1" customWidth="1"/>
    <col min="9230" max="9230" width="12.28515625" style="1" customWidth="1"/>
    <col min="9231" max="9231" width="10.42578125" style="1" customWidth="1"/>
    <col min="9232" max="9232" width="13.7109375" style="1" customWidth="1"/>
    <col min="9233" max="9233" width="14.28515625" style="1" customWidth="1"/>
    <col min="9234" max="9234" width="13.42578125" style="1" customWidth="1"/>
    <col min="9235" max="9235" width="11" style="1" customWidth="1"/>
    <col min="9236" max="9236" width="11.85546875" style="1" customWidth="1"/>
    <col min="9237" max="9237" width="12.7109375" style="1" customWidth="1"/>
    <col min="9238" max="9238" width="13" style="1" customWidth="1"/>
    <col min="9239" max="9475" width="9.140625" style="1"/>
    <col min="9476" max="9476" width="10.140625" style="1" customWidth="1"/>
    <col min="9477" max="9480" width="9.140625" style="1"/>
    <col min="9481" max="9481" width="13.7109375" style="1" customWidth="1"/>
    <col min="9482" max="9482" width="12.42578125" style="1" customWidth="1"/>
    <col min="9483" max="9485" width="11.140625" style="1" customWidth="1"/>
    <col min="9486" max="9486" width="12.28515625" style="1" customWidth="1"/>
    <col min="9487" max="9487" width="10.42578125" style="1" customWidth="1"/>
    <col min="9488" max="9488" width="13.7109375" style="1" customWidth="1"/>
    <col min="9489" max="9489" width="14.28515625" style="1" customWidth="1"/>
    <col min="9490" max="9490" width="13.42578125" style="1" customWidth="1"/>
    <col min="9491" max="9491" width="11" style="1" customWidth="1"/>
    <col min="9492" max="9492" width="11.85546875" style="1" customWidth="1"/>
    <col min="9493" max="9493" width="12.7109375" style="1" customWidth="1"/>
    <col min="9494" max="9494" width="13" style="1" customWidth="1"/>
    <col min="9495" max="9731" width="9.140625" style="1"/>
    <col min="9732" max="9732" width="10.140625" style="1" customWidth="1"/>
    <col min="9733" max="9736" width="9.140625" style="1"/>
    <col min="9737" max="9737" width="13.7109375" style="1" customWidth="1"/>
    <col min="9738" max="9738" width="12.42578125" style="1" customWidth="1"/>
    <col min="9739" max="9741" width="11.140625" style="1" customWidth="1"/>
    <col min="9742" max="9742" width="12.28515625" style="1" customWidth="1"/>
    <col min="9743" max="9743" width="10.42578125" style="1" customWidth="1"/>
    <col min="9744" max="9744" width="13.7109375" style="1" customWidth="1"/>
    <col min="9745" max="9745" width="14.28515625" style="1" customWidth="1"/>
    <col min="9746" max="9746" width="13.42578125" style="1" customWidth="1"/>
    <col min="9747" max="9747" width="11" style="1" customWidth="1"/>
    <col min="9748" max="9748" width="11.85546875" style="1" customWidth="1"/>
    <col min="9749" max="9749" width="12.7109375" style="1" customWidth="1"/>
    <col min="9750" max="9750" width="13" style="1" customWidth="1"/>
    <col min="9751" max="9987" width="9.140625" style="1"/>
    <col min="9988" max="9988" width="10.140625" style="1" customWidth="1"/>
    <col min="9989" max="9992" width="9.140625" style="1"/>
    <col min="9993" max="9993" width="13.7109375" style="1" customWidth="1"/>
    <col min="9994" max="9994" width="12.42578125" style="1" customWidth="1"/>
    <col min="9995" max="9997" width="11.140625" style="1" customWidth="1"/>
    <col min="9998" max="9998" width="12.28515625" style="1" customWidth="1"/>
    <col min="9999" max="9999" width="10.42578125" style="1" customWidth="1"/>
    <col min="10000" max="10000" width="13.7109375" style="1" customWidth="1"/>
    <col min="10001" max="10001" width="14.28515625" style="1" customWidth="1"/>
    <col min="10002" max="10002" width="13.42578125" style="1" customWidth="1"/>
    <col min="10003" max="10003" width="11" style="1" customWidth="1"/>
    <col min="10004" max="10004" width="11.85546875" style="1" customWidth="1"/>
    <col min="10005" max="10005" width="12.7109375" style="1" customWidth="1"/>
    <col min="10006" max="10006" width="13" style="1" customWidth="1"/>
    <col min="10007" max="10243" width="9.140625" style="1"/>
    <col min="10244" max="10244" width="10.140625" style="1" customWidth="1"/>
    <col min="10245" max="10248" width="9.140625" style="1"/>
    <col min="10249" max="10249" width="13.7109375" style="1" customWidth="1"/>
    <col min="10250" max="10250" width="12.42578125" style="1" customWidth="1"/>
    <col min="10251" max="10253" width="11.140625" style="1" customWidth="1"/>
    <col min="10254" max="10254" width="12.28515625" style="1" customWidth="1"/>
    <col min="10255" max="10255" width="10.42578125" style="1" customWidth="1"/>
    <col min="10256" max="10256" width="13.7109375" style="1" customWidth="1"/>
    <col min="10257" max="10257" width="14.28515625" style="1" customWidth="1"/>
    <col min="10258" max="10258" width="13.42578125" style="1" customWidth="1"/>
    <col min="10259" max="10259" width="11" style="1" customWidth="1"/>
    <col min="10260" max="10260" width="11.85546875" style="1" customWidth="1"/>
    <col min="10261" max="10261" width="12.7109375" style="1" customWidth="1"/>
    <col min="10262" max="10262" width="13" style="1" customWidth="1"/>
    <col min="10263" max="10499" width="9.140625" style="1"/>
    <col min="10500" max="10500" width="10.140625" style="1" customWidth="1"/>
    <col min="10501" max="10504" width="9.140625" style="1"/>
    <col min="10505" max="10505" width="13.7109375" style="1" customWidth="1"/>
    <col min="10506" max="10506" width="12.42578125" style="1" customWidth="1"/>
    <col min="10507" max="10509" width="11.140625" style="1" customWidth="1"/>
    <col min="10510" max="10510" width="12.28515625" style="1" customWidth="1"/>
    <col min="10511" max="10511" width="10.42578125" style="1" customWidth="1"/>
    <col min="10512" max="10512" width="13.7109375" style="1" customWidth="1"/>
    <col min="10513" max="10513" width="14.28515625" style="1" customWidth="1"/>
    <col min="10514" max="10514" width="13.42578125" style="1" customWidth="1"/>
    <col min="10515" max="10515" width="11" style="1" customWidth="1"/>
    <col min="10516" max="10516" width="11.85546875" style="1" customWidth="1"/>
    <col min="10517" max="10517" width="12.7109375" style="1" customWidth="1"/>
    <col min="10518" max="10518" width="13" style="1" customWidth="1"/>
    <col min="10519" max="10755" width="9.140625" style="1"/>
    <col min="10756" max="10756" width="10.140625" style="1" customWidth="1"/>
    <col min="10757" max="10760" width="9.140625" style="1"/>
    <col min="10761" max="10761" width="13.7109375" style="1" customWidth="1"/>
    <col min="10762" max="10762" width="12.42578125" style="1" customWidth="1"/>
    <col min="10763" max="10765" width="11.140625" style="1" customWidth="1"/>
    <col min="10766" max="10766" width="12.28515625" style="1" customWidth="1"/>
    <col min="10767" max="10767" width="10.42578125" style="1" customWidth="1"/>
    <col min="10768" max="10768" width="13.7109375" style="1" customWidth="1"/>
    <col min="10769" max="10769" width="14.28515625" style="1" customWidth="1"/>
    <col min="10770" max="10770" width="13.42578125" style="1" customWidth="1"/>
    <col min="10771" max="10771" width="11" style="1" customWidth="1"/>
    <col min="10772" max="10772" width="11.85546875" style="1" customWidth="1"/>
    <col min="10773" max="10773" width="12.7109375" style="1" customWidth="1"/>
    <col min="10774" max="10774" width="13" style="1" customWidth="1"/>
    <col min="10775" max="11011" width="9.140625" style="1"/>
    <col min="11012" max="11012" width="10.140625" style="1" customWidth="1"/>
    <col min="11013" max="11016" width="9.140625" style="1"/>
    <col min="11017" max="11017" width="13.7109375" style="1" customWidth="1"/>
    <col min="11018" max="11018" width="12.42578125" style="1" customWidth="1"/>
    <col min="11019" max="11021" width="11.140625" style="1" customWidth="1"/>
    <col min="11022" max="11022" width="12.28515625" style="1" customWidth="1"/>
    <col min="11023" max="11023" width="10.42578125" style="1" customWidth="1"/>
    <col min="11024" max="11024" width="13.7109375" style="1" customWidth="1"/>
    <col min="11025" max="11025" width="14.28515625" style="1" customWidth="1"/>
    <col min="11026" max="11026" width="13.42578125" style="1" customWidth="1"/>
    <col min="11027" max="11027" width="11" style="1" customWidth="1"/>
    <col min="11028" max="11028" width="11.85546875" style="1" customWidth="1"/>
    <col min="11029" max="11029" width="12.7109375" style="1" customWidth="1"/>
    <col min="11030" max="11030" width="13" style="1" customWidth="1"/>
    <col min="11031" max="11267" width="9.140625" style="1"/>
    <col min="11268" max="11268" width="10.140625" style="1" customWidth="1"/>
    <col min="11269" max="11272" width="9.140625" style="1"/>
    <col min="11273" max="11273" width="13.7109375" style="1" customWidth="1"/>
    <col min="11274" max="11274" width="12.42578125" style="1" customWidth="1"/>
    <col min="11275" max="11277" width="11.140625" style="1" customWidth="1"/>
    <col min="11278" max="11278" width="12.28515625" style="1" customWidth="1"/>
    <col min="11279" max="11279" width="10.42578125" style="1" customWidth="1"/>
    <col min="11280" max="11280" width="13.7109375" style="1" customWidth="1"/>
    <col min="11281" max="11281" width="14.28515625" style="1" customWidth="1"/>
    <col min="11282" max="11282" width="13.42578125" style="1" customWidth="1"/>
    <col min="11283" max="11283" width="11" style="1" customWidth="1"/>
    <col min="11284" max="11284" width="11.85546875" style="1" customWidth="1"/>
    <col min="11285" max="11285" width="12.7109375" style="1" customWidth="1"/>
    <col min="11286" max="11286" width="13" style="1" customWidth="1"/>
    <col min="11287" max="11523" width="9.140625" style="1"/>
    <col min="11524" max="11524" width="10.140625" style="1" customWidth="1"/>
    <col min="11525" max="11528" width="9.140625" style="1"/>
    <col min="11529" max="11529" width="13.7109375" style="1" customWidth="1"/>
    <col min="11530" max="11530" width="12.42578125" style="1" customWidth="1"/>
    <col min="11531" max="11533" width="11.140625" style="1" customWidth="1"/>
    <col min="11534" max="11534" width="12.28515625" style="1" customWidth="1"/>
    <col min="11535" max="11535" width="10.42578125" style="1" customWidth="1"/>
    <col min="11536" max="11536" width="13.7109375" style="1" customWidth="1"/>
    <col min="11537" max="11537" width="14.28515625" style="1" customWidth="1"/>
    <col min="11538" max="11538" width="13.42578125" style="1" customWidth="1"/>
    <col min="11539" max="11539" width="11" style="1" customWidth="1"/>
    <col min="11540" max="11540" width="11.85546875" style="1" customWidth="1"/>
    <col min="11541" max="11541" width="12.7109375" style="1" customWidth="1"/>
    <col min="11542" max="11542" width="13" style="1" customWidth="1"/>
    <col min="11543" max="11779" width="9.140625" style="1"/>
    <col min="11780" max="11780" width="10.140625" style="1" customWidth="1"/>
    <col min="11781" max="11784" width="9.140625" style="1"/>
    <col min="11785" max="11785" width="13.7109375" style="1" customWidth="1"/>
    <col min="11786" max="11786" width="12.42578125" style="1" customWidth="1"/>
    <col min="11787" max="11789" width="11.140625" style="1" customWidth="1"/>
    <col min="11790" max="11790" width="12.28515625" style="1" customWidth="1"/>
    <col min="11791" max="11791" width="10.42578125" style="1" customWidth="1"/>
    <col min="11792" max="11792" width="13.7109375" style="1" customWidth="1"/>
    <col min="11793" max="11793" width="14.28515625" style="1" customWidth="1"/>
    <col min="11794" max="11794" width="13.42578125" style="1" customWidth="1"/>
    <col min="11795" max="11795" width="11" style="1" customWidth="1"/>
    <col min="11796" max="11796" width="11.85546875" style="1" customWidth="1"/>
    <col min="11797" max="11797" width="12.7109375" style="1" customWidth="1"/>
    <col min="11798" max="11798" width="13" style="1" customWidth="1"/>
    <col min="11799" max="12035" width="9.140625" style="1"/>
    <col min="12036" max="12036" width="10.140625" style="1" customWidth="1"/>
    <col min="12037" max="12040" width="9.140625" style="1"/>
    <col min="12041" max="12041" width="13.7109375" style="1" customWidth="1"/>
    <col min="12042" max="12042" width="12.42578125" style="1" customWidth="1"/>
    <col min="12043" max="12045" width="11.140625" style="1" customWidth="1"/>
    <col min="12046" max="12046" width="12.28515625" style="1" customWidth="1"/>
    <col min="12047" max="12047" width="10.42578125" style="1" customWidth="1"/>
    <col min="12048" max="12048" width="13.7109375" style="1" customWidth="1"/>
    <col min="12049" max="12049" width="14.28515625" style="1" customWidth="1"/>
    <col min="12050" max="12050" width="13.42578125" style="1" customWidth="1"/>
    <col min="12051" max="12051" width="11" style="1" customWidth="1"/>
    <col min="12052" max="12052" width="11.85546875" style="1" customWidth="1"/>
    <col min="12053" max="12053" width="12.7109375" style="1" customWidth="1"/>
    <col min="12054" max="12054" width="13" style="1" customWidth="1"/>
    <col min="12055" max="12291" width="9.140625" style="1"/>
    <col min="12292" max="12292" width="10.140625" style="1" customWidth="1"/>
    <col min="12293" max="12296" width="9.140625" style="1"/>
    <col min="12297" max="12297" width="13.7109375" style="1" customWidth="1"/>
    <col min="12298" max="12298" width="12.42578125" style="1" customWidth="1"/>
    <col min="12299" max="12301" width="11.140625" style="1" customWidth="1"/>
    <col min="12302" max="12302" width="12.28515625" style="1" customWidth="1"/>
    <col min="12303" max="12303" width="10.42578125" style="1" customWidth="1"/>
    <col min="12304" max="12304" width="13.7109375" style="1" customWidth="1"/>
    <col min="12305" max="12305" width="14.28515625" style="1" customWidth="1"/>
    <col min="12306" max="12306" width="13.42578125" style="1" customWidth="1"/>
    <col min="12307" max="12307" width="11" style="1" customWidth="1"/>
    <col min="12308" max="12308" width="11.85546875" style="1" customWidth="1"/>
    <col min="12309" max="12309" width="12.7109375" style="1" customWidth="1"/>
    <col min="12310" max="12310" width="13" style="1" customWidth="1"/>
    <col min="12311" max="12547" width="9.140625" style="1"/>
    <col min="12548" max="12548" width="10.140625" style="1" customWidth="1"/>
    <col min="12549" max="12552" width="9.140625" style="1"/>
    <col min="12553" max="12553" width="13.7109375" style="1" customWidth="1"/>
    <col min="12554" max="12554" width="12.42578125" style="1" customWidth="1"/>
    <col min="12555" max="12557" width="11.140625" style="1" customWidth="1"/>
    <col min="12558" max="12558" width="12.28515625" style="1" customWidth="1"/>
    <col min="12559" max="12559" width="10.42578125" style="1" customWidth="1"/>
    <col min="12560" max="12560" width="13.7109375" style="1" customWidth="1"/>
    <col min="12561" max="12561" width="14.28515625" style="1" customWidth="1"/>
    <col min="12562" max="12562" width="13.42578125" style="1" customWidth="1"/>
    <col min="12563" max="12563" width="11" style="1" customWidth="1"/>
    <col min="12564" max="12564" width="11.85546875" style="1" customWidth="1"/>
    <col min="12565" max="12565" width="12.7109375" style="1" customWidth="1"/>
    <col min="12566" max="12566" width="13" style="1" customWidth="1"/>
    <col min="12567" max="12803" width="9.140625" style="1"/>
    <col min="12804" max="12804" width="10.140625" style="1" customWidth="1"/>
    <col min="12805" max="12808" width="9.140625" style="1"/>
    <col min="12809" max="12809" width="13.7109375" style="1" customWidth="1"/>
    <col min="12810" max="12810" width="12.42578125" style="1" customWidth="1"/>
    <col min="12811" max="12813" width="11.140625" style="1" customWidth="1"/>
    <col min="12814" max="12814" width="12.28515625" style="1" customWidth="1"/>
    <col min="12815" max="12815" width="10.42578125" style="1" customWidth="1"/>
    <col min="12816" max="12816" width="13.7109375" style="1" customWidth="1"/>
    <col min="12817" max="12817" width="14.28515625" style="1" customWidth="1"/>
    <col min="12818" max="12818" width="13.42578125" style="1" customWidth="1"/>
    <col min="12819" max="12819" width="11" style="1" customWidth="1"/>
    <col min="12820" max="12820" width="11.85546875" style="1" customWidth="1"/>
    <col min="12821" max="12821" width="12.7109375" style="1" customWidth="1"/>
    <col min="12822" max="12822" width="13" style="1" customWidth="1"/>
    <col min="12823" max="13059" width="9.140625" style="1"/>
    <col min="13060" max="13060" width="10.140625" style="1" customWidth="1"/>
    <col min="13061" max="13064" width="9.140625" style="1"/>
    <col min="13065" max="13065" width="13.7109375" style="1" customWidth="1"/>
    <col min="13066" max="13066" width="12.42578125" style="1" customWidth="1"/>
    <col min="13067" max="13069" width="11.140625" style="1" customWidth="1"/>
    <col min="13070" max="13070" width="12.28515625" style="1" customWidth="1"/>
    <col min="13071" max="13071" width="10.42578125" style="1" customWidth="1"/>
    <col min="13072" max="13072" width="13.7109375" style="1" customWidth="1"/>
    <col min="13073" max="13073" width="14.28515625" style="1" customWidth="1"/>
    <col min="13074" max="13074" width="13.42578125" style="1" customWidth="1"/>
    <col min="13075" max="13075" width="11" style="1" customWidth="1"/>
    <col min="13076" max="13076" width="11.85546875" style="1" customWidth="1"/>
    <col min="13077" max="13077" width="12.7109375" style="1" customWidth="1"/>
    <col min="13078" max="13078" width="13" style="1" customWidth="1"/>
    <col min="13079" max="13315" width="9.140625" style="1"/>
    <col min="13316" max="13316" width="10.140625" style="1" customWidth="1"/>
    <col min="13317" max="13320" width="9.140625" style="1"/>
    <col min="13321" max="13321" width="13.7109375" style="1" customWidth="1"/>
    <col min="13322" max="13322" width="12.42578125" style="1" customWidth="1"/>
    <col min="13323" max="13325" width="11.140625" style="1" customWidth="1"/>
    <col min="13326" max="13326" width="12.28515625" style="1" customWidth="1"/>
    <col min="13327" max="13327" width="10.42578125" style="1" customWidth="1"/>
    <col min="13328" max="13328" width="13.7109375" style="1" customWidth="1"/>
    <col min="13329" max="13329" width="14.28515625" style="1" customWidth="1"/>
    <col min="13330" max="13330" width="13.42578125" style="1" customWidth="1"/>
    <col min="13331" max="13331" width="11" style="1" customWidth="1"/>
    <col min="13332" max="13332" width="11.85546875" style="1" customWidth="1"/>
    <col min="13333" max="13333" width="12.7109375" style="1" customWidth="1"/>
    <col min="13334" max="13334" width="13" style="1" customWidth="1"/>
    <col min="13335" max="13571" width="9.140625" style="1"/>
    <col min="13572" max="13572" width="10.140625" style="1" customWidth="1"/>
    <col min="13573" max="13576" width="9.140625" style="1"/>
    <col min="13577" max="13577" width="13.7109375" style="1" customWidth="1"/>
    <col min="13578" max="13578" width="12.42578125" style="1" customWidth="1"/>
    <col min="13579" max="13581" width="11.140625" style="1" customWidth="1"/>
    <col min="13582" max="13582" width="12.28515625" style="1" customWidth="1"/>
    <col min="13583" max="13583" width="10.42578125" style="1" customWidth="1"/>
    <col min="13584" max="13584" width="13.7109375" style="1" customWidth="1"/>
    <col min="13585" max="13585" width="14.28515625" style="1" customWidth="1"/>
    <col min="13586" max="13586" width="13.42578125" style="1" customWidth="1"/>
    <col min="13587" max="13587" width="11" style="1" customWidth="1"/>
    <col min="13588" max="13588" width="11.85546875" style="1" customWidth="1"/>
    <col min="13589" max="13589" width="12.7109375" style="1" customWidth="1"/>
    <col min="13590" max="13590" width="13" style="1" customWidth="1"/>
    <col min="13591" max="13827" width="9.140625" style="1"/>
    <col min="13828" max="13828" width="10.140625" style="1" customWidth="1"/>
    <col min="13829" max="13832" width="9.140625" style="1"/>
    <col min="13833" max="13833" width="13.7109375" style="1" customWidth="1"/>
    <col min="13834" max="13834" width="12.42578125" style="1" customWidth="1"/>
    <col min="13835" max="13837" width="11.140625" style="1" customWidth="1"/>
    <col min="13838" max="13838" width="12.28515625" style="1" customWidth="1"/>
    <col min="13839" max="13839" width="10.42578125" style="1" customWidth="1"/>
    <col min="13840" max="13840" width="13.7109375" style="1" customWidth="1"/>
    <col min="13841" max="13841" width="14.28515625" style="1" customWidth="1"/>
    <col min="13842" max="13842" width="13.42578125" style="1" customWidth="1"/>
    <col min="13843" max="13843" width="11" style="1" customWidth="1"/>
    <col min="13844" max="13844" width="11.85546875" style="1" customWidth="1"/>
    <col min="13845" max="13845" width="12.7109375" style="1" customWidth="1"/>
    <col min="13846" max="13846" width="13" style="1" customWidth="1"/>
    <col min="13847" max="14083" width="9.140625" style="1"/>
    <col min="14084" max="14084" width="10.140625" style="1" customWidth="1"/>
    <col min="14085" max="14088" width="9.140625" style="1"/>
    <col min="14089" max="14089" width="13.7109375" style="1" customWidth="1"/>
    <col min="14090" max="14090" width="12.42578125" style="1" customWidth="1"/>
    <col min="14091" max="14093" width="11.140625" style="1" customWidth="1"/>
    <col min="14094" max="14094" width="12.28515625" style="1" customWidth="1"/>
    <col min="14095" max="14095" width="10.42578125" style="1" customWidth="1"/>
    <col min="14096" max="14096" width="13.7109375" style="1" customWidth="1"/>
    <col min="14097" max="14097" width="14.28515625" style="1" customWidth="1"/>
    <col min="14098" max="14098" width="13.42578125" style="1" customWidth="1"/>
    <col min="14099" max="14099" width="11" style="1" customWidth="1"/>
    <col min="14100" max="14100" width="11.85546875" style="1" customWidth="1"/>
    <col min="14101" max="14101" width="12.7109375" style="1" customWidth="1"/>
    <col min="14102" max="14102" width="13" style="1" customWidth="1"/>
    <col min="14103" max="14339" width="9.140625" style="1"/>
    <col min="14340" max="14340" width="10.140625" style="1" customWidth="1"/>
    <col min="14341" max="14344" width="9.140625" style="1"/>
    <col min="14345" max="14345" width="13.7109375" style="1" customWidth="1"/>
    <col min="14346" max="14346" width="12.42578125" style="1" customWidth="1"/>
    <col min="14347" max="14349" width="11.140625" style="1" customWidth="1"/>
    <col min="14350" max="14350" width="12.28515625" style="1" customWidth="1"/>
    <col min="14351" max="14351" width="10.42578125" style="1" customWidth="1"/>
    <col min="14352" max="14352" width="13.7109375" style="1" customWidth="1"/>
    <col min="14353" max="14353" width="14.28515625" style="1" customWidth="1"/>
    <col min="14354" max="14354" width="13.42578125" style="1" customWidth="1"/>
    <col min="14355" max="14355" width="11" style="1" customWidth="1"/>
    <col min="14356" max="14356" width="11.85546875" style="1" customWidth="1"/>
    <col min="14357" max="14357" width="12.7109375" style="1" customWidth="1"/>
    <col min="14358" max="14358" width="13" style="1" customWidth="1"/>
    <col min="14359" max="14595" width="9.140625" style="1"/>
    <col min="14596" max="14596" width="10.140625" style="1" customWidth="1"/>
    <col min="14597" max="14600" width="9.140625" style="1"/>
    <col min="14601" max="14601" width="13.7109375" style="1" customWidth="1"/>
    <col min="14602" max="14602" width="12.42578125" style="1" customWidth="1"/>
    <col min="14603" max="14605" width="11.140625" style="1" customWidth="1"/>
    <col min="14606" max="14606" width="12.28515625" style="1" customWidth="1"/>
    <col min="14607" max="14607" width="10.42578125" style="1" customWidth="1"/>
    <col min="14608" max="14608" width="13.7109375" style="1" customWidth="1"/>
    <col min="14609" max="14609" width="14.28515625" style="1" customWidth="1"/>
    <col min="14610" max="14610" width="13.42578125" style="1" customWidth="1"/>
    <col min="14611" max="14611" width="11" style="1" customWidth="1"/>
    <col min="14612" max="14612" width="11.85546875" style="1" customWidth="1"/>
    <col min="14613" max="14613" width="12.7109375" style="1" customWidth="1"/>
    <col min="14614" max="14614" width="13" style="1" customWidth="1"/>
    <col min="14615" max="14851" width="9.140625" style="1"/>
    <col min="14852" max="14852" width="10.140625" style="1" customWidth="1"/>
    <col min="14853" max="14856" width="9.140625" style="1"/>
    <col min="14857" max="14857" width="13.7109375" style="1" customWidth="1"/>
    <col min="14858" max="14858" width="12.42578125" style="1" customWidth="1"/>
    <col min="14859" max="14861" width="11.140625" style="1" customWidth="1"/>
    <col min="14862" max="14862" width="12.28515625" style="1" customWidth="1"/>
    <col min="14863" max="14863" width="10.42578125" style="1" customWidth="1"/>
    <col min="14864" max="14864" width="13.7109375" style="1" customWidth="1"/>
    <col min="14865" max="14865" width="14.28515625" style="1" customWidth="1"/>
    <col min="14866" max="14866" width="13.42578125" style="1" customWidth="1"/>
    <col min="14867" max="14867" width="11" style="1" customWidth="1"/>
    <col min="14868" max="14868" width="11.85546875" style="1" customWidth="1"/>
    <col min="14869" max="14869" width="12.7109375" style="1" customWidth="1"/>
    <col min="14870" max="14870" width="13" style="1" customWidth="1"/>
    <col min="14871" max="15107" width="9.140625" style="1"/>
    <col min="15108" max="15108" width="10.140625" style="1" customWidth="1"/>
    <col min="15109" max="15112" width="9.140625" style="1"/>
    <col min="15113" max="15113" width="13.7109375" style="1" customWidth="1"/>
    <col min="15114" max="15114" width="12.42578125" style="1" customWidth="1"/>
    <col min="15115" max="15117" width="11.140625" style="1" customWidth="1"/>
    <col min="15118" max="15118" width="12.28515625" style="1" customWidth="1"/>
    <col min="15119" max="15119" width="10.42578125" style="1" customWidth="1"/>
    <col min="15120" max="15120" width="13.7109375" style="1" customWidth="1"/>
    <col min="15121" max="15121" width="14.28515625" style="1" customWidth="1"/>
    <col min="15122" max="15122" width="13.42578125" style="1" customWidth="1"/>
    <col min="15123" max="15123" width="11" style="1" customWidth="1"/>
    <col min="15124" max="15124" width="11.85546875" style="1" customWidth="1"/>
    <col min="15125" max="15125" width="12.7109375" style="1" customWidth="1"/>
    <col min="15126" max="15126" width="13" style="1" customWidth="1"/>
    <col min="15127" max="15363" width="9.140625" style="1"/>
    <col min="15364" max="15364" width="10.140625" style="1" customWidth="1"/>
    <col min="15365" max="15368" width="9.140625" style="1"/>
    <col min="15369" max="15369" width="13.7109375" style="1" customWidth="1"/>
    <col min="15370" max="15370" width="12.42578125" style="1" customWidth="1"/>
    <col min="15371" max="15373" width="11.140625" style="1" customWidth="1"/>
    <col min="15374" max="15374" width="12.28515625" style="1" customWidth="1"/>
    <col min="15375" max="15375" width="10.42578125" style="1" customWidth="1"/>
    <col min="15376" max="15376" width="13.7109375" style="1" customWidth="1"/>
    <col min="15377" max="15377" width="14.28515625" style="1" customWidth="1"/>
    <col min="15378" max="15378" width="13.42578125" style="1" customWidth="1"/>
    <col min="15379" max="15379" width="11" style="1" customWidth="1"/>
    <col min="15380" max="15380" width="11.85546875" style="1" customWidth="1"/>
    <col min="15381" max="15381" width="12.7109375" style="1" customWidth="1"/>
    <col min="15382" max="15382" width="13" style="1" customWidth="1"/>
    <col min="15383" max="15619" width="9.140625" style="1"/>
    <col min="15620" max="15620" width="10.140625" style="1" customWidth="1"/>
    <col min="15621" max="15624" width="9.140625" style="1"/>
    <col min="15625" max="15625" width="13.7109375" style="1" customWidth="1"/>
    <col min="15626" max="15626" width="12.42578125" style="1" customWidth="1"/>
    <col min="15627" max="15629" width="11.140625" style="1" customWidth="1"/>
    <col min="15630" max="15630" width="12.28515625" style="1" customWidth="1"/>
    <col min="15631" max="15631" width="10.42578125" style="1" customWidth="1"/>
    <col min="15632" max="15632" width="13.7109375" style="1" customWidth="1"/>
    <col min="15633" max="15633" width="14.28515625" style="1" customWidth="1"/>
    <col min="15634" max="15634" width="13.42578125" style="1" customWidth="1"/>
    <col min="15635" max="15635" width="11" style="1" customWidth="1"/>
    <col min="15636" max="15636" width="11.85546875" style="1" customWidth="1"/>
    <col min="15637" max="15637" width="12.7109375" style="1" customWidth="1"/>
    <col min="15638" max="15638" width="13" style="1" customWidth="1"/>
    <col min="15639" max="15875" width="9.140625" style="1"/>
    <col min="15876" max="15876" width="10.140625" style="1" customWidth="1"/>
    <col min="15877" max="15880" width="9.140625" style="1"/>
    <col min="15881" max="15881" width="13.7109375" style="1" customWidth="1"/>
    <col min="15882" max="15882" width="12.42578125" style="1" customWidth="1"/>
    <col min="15883" max="15885" width="11.140625" style="1" customWidth="1"/>
    <col min="15886" max="15886" width="12.28515625" style="1" customWidth="1"/>
    <col min="15887" max="15887" width="10.42578125" style="1" customWidth="1"/>
    <col min="15888" max="15888" width="13.7109375" style="1" customWidth="1"/>
    <col min="15889" max="15889" width="14.28515625" style="1" customWidth="1"/>
    <col min="15890" max="15890" width="13.42578125" style="1" customWidth="1"/>
    <col min="15891" max="15891" width="11" style="1" customWidth="1"/>
    <col min="15892" max="15892" width="11.85546875" style="1" customWidth="1"/>
    <col min="15893" max="15893" width="12.7109375" style="1" customWidth="1"/>
    <col min="15894" max="15894" width="13" style="1" customWidth="1"/>
    <col min="15895" max="16131" width="9.140625" style="1"/>
    <col min="16132" max="16132" width="10.140625" style="1" customWidth="1"/>
    <col min="16133" max="16136" width="9.140625" style="1"/>
    <col min="16137" max="16137" width="13.7109375" style="1" customWidth="1"/>
    <col min="16138" max="16138" width="12.42578125" style="1" customWidth="1"/>
    <col min="16139" max="16141" width="11.140625" style="1" customWidth="1"/>
    <col min="16142" max="16142" width="12.28515625" style="1" customWidth="1"/>
    <col min="16143" max="16143" width="10.42578125" style="1" customWidth="1"/>
    <col min="16144" max="16144" width="13.7109375" style="1" customWidth="1"/>
    <col min="16145" max="16145" width="14.28515625" style="1" customWidth="1"/>
    <col min="16146" max="16146" width="13.42578125" style="1" customWidth="1"/>
    <col min="16147" max="16147" width="11" style="1" customWidth="1"/>
    <col min="16148" max="16148" width="11.85546875" style="1" customWidth="1"/>
    <col min="16149" max="16149" width="12.7109375" style="1" customWidth="1"/>
    <col min="16150" max="16150" width="13" style="1" customWidth="1"/>
    <col min="16151" max="16384" width="9.140625" style="1"/>
  </cols>
  <sheetData>
    <row r="11" spans="27:27" ht="15" customHeight="1" x14ac:dyDescent="0.25"/>
    <row r="12" spans="27:27" ht="26.45" customHeight="1" x14ac:dyDescent="0.25"/>
    <row r="13" spans="27:27" ht="14.45" customHeight="1" x14ac:dyDescent="0.25"/>
    <row r="14" spans="27:27" ht="20.25" customHeight="1" x14ac:dyDescent="0.25"/>
    <row r="15" spans="27:27" ht="19.5" customHeight="1" x14ac:dyDescent="0.25">
      <c r="AA15" s="9"/>
    </row>
    <row r="16" spans="27:27" ht="20.25" customHeight="1" x14ac:dyDescent="0.25"/>
    <row r="17" spans="11:13" ht="20.25" customHeight="1" x14ac:dyDescent="0.25"/>
    <row r="18" spans="11:13" ht="22.5" customHeight="1" x14ac:dyDescent="0.25"/>
    <row r="19" spans="11:13" ht="21.75" customHeight="1" x14ac:dyDescent="0.25"/>
    <row r="20" spans="11:13" ht="18.75" customHeight="1" x14ac:dyDescent="0.25"/>
    <row r="21" spans="11:13" ht="117" customHeight="1" x14ac:dyDescent="0.25"/>
    <row r="22" spans="11:13" ht="33" customHeight="1" x14ac:dyDescent="0.25"/>
    <row r="23" spans="11:13" ht="31.15" customHeight="1" x14ac:dyDescent="0.25"/>
    <row r="24" spans="11:13" ht="28.15" customHeight="1" x14ac:dyDescent="0.25"/>
    <row r="25" spans="11:13" ht="30.6" customHeight="1" x14ac:dyDescent="0.25"/>
    <row r="26" spans="11:13" ht="28.9" customHeight="1" x14ac:dyDescent="0.25"/>
    <row r="27" spans="11:13" ht="28.9" customHeight="1" x14ac:dyDescent="0.25"/>
    <row r="28" spans="11:13" ht="28.9" customHeight="1" x14ac:dyDescent="0.25"/>
    <row r="29" spans="11:13" ht="33.6" customHeight="1" x14ac:dyDescent="0.25">
      <c r="K29" s="47"/>
      <c r="L29" s="2"/>
    </row>
    <row r="30" spans="11:13" ht="33.6" customHeight="1" x14ac:dyDescent="0.25">
      <c r="K30" s="47"/>
      <c r="L30" s="2"/>
    </row>
    <row r="31" spans="11:13" ht="27.75" customHeight="1" x14ac:dyDescent="0.25">
      <c r="K31" s="2"/>
      <c r="L31" s="2"/>
    </row>
    <row r="32" spans="11:13" ht="27" customHeight="1" x14ac:dyDescent="0.25">
      <c r="K32" s="2"/>
      <c r="L32" s="2"/>
      <c r="M32" s="2"/>
    </row>
    <row r="33" spans="11:30" ht="28.5" customHeight="1" x14ac:dyDescent="0.25">
      <c r="K33" s="2"/>
      <c r="L33" s="2"/>
      <c r="M33" s="4"/>
    </row>
    <row r="34" spans="11:30" ht="26.45" customHeight="1" x14ac:dyDescent="0.25">
      <c r="M34" s="4"/>
    </row>
    <row r="35" spans="11:30" ht="29.45" customHeight="1" x14ac:dyDescent="0.25">
      <c r="M35" s="4"/>
    </row>
    <row r="36" spans="11:30" ht="31.9" customHeight="1" x14ac:dyDescent="0.25">
      <c r="M36" s="4"/>
    </row>
    <row r="37" spans="11:30" ht="27.6" customHeight="1" x14ac:dyDescent="0.25">
      <c r="M37" s="4"/>
    </row>
    <row r="38" spans="11:30" ht="30" customHeight="1" x14ac:dyDescent="0.25">
      <c r="M38" s="3"/>
    </row>
    <row r="39" spans="11:30" ht="28.5" customHeight="1" x14ac:dyDescent="0.25">
      <c r="K39" s="8"/>
      <c r="L39" s="8"/>
      <c r="M39" s="12"/>
      <c r="Z39" s="8"/>
      <c r="AA39" s="8"/>
      <c r="AB39" s="8"/>
      <c r="AC39" s="8"/>
      <c r="AD39" s="8"/>
    </row>
    <row r="40" spans="11:30" x14ac:dyDescent="0.25">
      <c r="K40" s="8"/>
      <c r="L40" s="8"/>
      <c r="M40" s="8"/>
      <c r="Z40" s="8"/>
      <c r="AA40" s="8"/>
      <c r="AB40" s="8"/>
      <c r="AC40" s="8"/>
      <c r="AD40" s="8"/>
    </row>
    <row r="41" spans="11:30" ht="39.75" customHeight="1" x14ac:dyDescent="0.25">
      <c r="K41" s="8"/>
      <c r="L41" s="8"/>
      <c r="AB41" s="8"/>
      <c r="AC41" s="8"/>
      <c r="AD41" s="8"/>
    </row>
    <row r="42" spans="11:30" ht="32.25" customHeight="1" x14ac:dyDescent="0.25">
      <c r="K42" s="8"/>
      <c r="L42" s="8"/>
      <c r="AB42" s="8"/>
      <c r="AC42" s="8"/>
      <c r="AD42" s="8"/>
    </row>
    <row r="43" spans="11:30" ht="27" customHeight="1" x14ac:dyDescent="0.25">
      <c r="K43" s="8"/>
      <c r="L43" s="8"/>
      <c r="AB43" s="8"/>
      <c r="AC43" s="8"/>
      <c r="AD43" s="8"/>
    </row>
    <row r="44" spans="11:30" ht="34.5" customHeight="1" x14ac:dyDescent="0.25">
      <c r="K44" s="8"/>
      <c r="L44" s="8"/>
      <c r="AB44" s="8"/>
      <c r="AC44" s="8"/>
      <c r="AD44" s="8"/>
    </row>
    <row r="45" spans="11:30" x14ac:dyDescent="0.25">
      <c r="K45" s="8"/>
      <c r="L45" s="8"/>
      <c r="AB45" s="8"/>
      <c r="AC45" s="8"/>
      <c r="AD45" s="8"/>
    </row>
    <row r="46" spans="11:30" x14ac:dyDescent="0.25">
      <c r="K46" s="8"/>
      <c r="L46" s="8"/>
      <c r="AB46" s="8"/>
      <c r="AC46" s="8"/>
      <c r="AD46" s="8"/>
    </row>
    <row r="47" spans="11:30" x14ac:dyDescent="0.25">
      <c r="K47" s="8"/>
      <c r="L47" s="8"/>
      <c r="AB47" s="8"/>
      <c r="AC47" s="8"/>
      <c r="AD47" s="8"/>
    </row>
    <row r="48" spans="11:30" x14ac:dyDescent="0.25">
      <c r="K48" s="8"/>
      <c r="L48" s="8"/>
      <c r="AB48" s="8"/>
      <c r="AC48" s="8"/>
      <c r="AD48" s="8"/>
    </row>
    <row r="49" spans="11:30" x14ac:dyDescent="0.25">
      <c r="K49" s="8"/>
      <c r="L49" s="8"/>
      <c r="AB49" s="8"/>
      <c r="AC49" s="8"/>
      <c r="AD49" s="8"/>
    </row>
    <row r="50" spans="11:30" x14ac:dyDescent="0.25">
      <c r="K50" s="8"/>
      <c r="L50" s="8"/>
      <c r="AB50" s="8"/>
      <c r="AC50" s="8"/>
      <c r="AD50" s="8"/>
    </row>
    <row r="51" spans="11:30" x14ac:dyDescent="0.25">
      <c r="K51" s="8"/>
      <c r="L51" s="8"/>
      <c r="AB51" s="8"/>
      <c r="AC51" s="8"/>
      <c r="AD51" s="8"/>
    </row>
    <row r="52" spans="11:30" x14ac:dyDescent="0.25">
      <c r="K52" s="8"/>
      <c r="L52" s="8"/>
      <c r="AB52" s="8"/>
      <c r="AC52" s="8"/>
      <c r="AD52" s="8"/>
    </row>
    <row r="53" spans="11:30" x14ac:dyDescent="0.25">
      <c r="K53" s="8"/>
      <c r="L53" s="8"/>
      <c r="AB53" s="8"/>
      <c r="AC53" s="8"/>
      <c r="AD53" s="8"/>
    </row>
    <row r="54" spans="11:30" x14ac:dyDescent="0.25">
      <c r="K54" s="8"/>
      <c r="L54" s="8"/>
      <c r="AB54" s="8"/>
      <c r="AC54" s="8"/>
      <c r="AD54" s="8"/>
    </row>
    <row r="55" spans="11:30" x14ac:dyDescent="0.25">
      <c r="K55" s="8"/>
      <c r="L55" s="8"/>
      <c r="AB55" s="8"/>
      <c r="AC55" s="8"/>
      <c r="AD55" s="8"/>
    </row>
    <row r="56" spans="11:30" x14ac:dyDescent="0.25">
      <c r="K56" s="8"/>
      <c r="L56" s="8"/>
      <c r="AB56" s="8"/>
      <c r="AC56" s="8"/>
      <c r="AD56" s="8"/>
    </row>
    <row r="57" spans="11:30" x14ac:dyDescent="0.25">
      <c r="K57" s="8"/>
      <c r="L57" s="8"/>
      <c r="AB57" s="8"/>
      <c r="AC57" s="8"/>
      <c r="AD57" s="8"/>
    </row>
    <row r="58" spans="11:30" x14ac:dyDescent="0.25">
      <c r="K58" s="8"/>
      <c r="L58" s="8"/>
      <c r="AB58" s="8"/>
      <c r="AC58" s="8"/>
      <c r="AD58" s="8"/>
    </row>
  </sheetData>
  <mergeCells count="1">
    <mergeCell ref="K29:K30"/>
  </mergeCells>
  <pageMargins left="0.7" right="0.7" top="0.75" bottom="0.75" header="0.3" footer="0.3"/>
  <pageSetup scale="4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3566-3115-48C7-80A8-3E1723D8E4C7}">
  <sheetPr>
    <pageSetUpPr fitToPage="1"/>
  </sheetPr>
  <dimension ref="B11:AD58"/>
  <sheetViews>
    <sheetView zoomScale="70" zoomScaleNormal="70" workbookViewId="0"/>
  </sheetViews>
  <sheetFormatPr defaultColWidth="9.140625" defaultRowHeight="15" x14ac:dyDescent="0.25"/>
  <cols>
    <col min="1" max="3" width="9.140625" style="1"/>
    <col min="4" max="4" width="44.85546875" style="1" customWidth="1"/>
    <col min="5" max="5" width="38.5703125" style="1" customWidth="1"/>
    <col min="6" max="6" width="36.28515625" style="1" customWidth="1"/>
    <col min="7" max="7" width="10.140625" style="1" customWidth="1"/>
    <col min="8" max="11" width="9.140625" style="1"/>
    <col min="12" max="12" width="13.7109375" style="1" customWidth="1"/>
    <col min="13" max="13" width="9" style="1" customWidth="1"/>
    <col min="14" max="14" width="18" style="1" customWidth="1"/>
    <col min="15" max="15" width="9.28515625" style="1" customWidth="1"/>
    <col min="16" max="16" width="8.140625" style="1" customWidth="1"/>
    <col min="17" max="17" width="6.5703125" style="1" customWidth="1"/>
    <col min="18" max="18" width="21.7109375" style="1" customWidth="1"/>
    <col min="19" max="19" width="20.140625" style="1" customWidth="1"/>
    <col min="20" max="20" width="19.7109375" style="1" customWidth="1"/>
    <col min="21" max="21" width="7.85546875" style="1" customWidth="1"/>
    <col min="22" max="22" width="8" style="1" customWidth="1"/>
    <col min="23" max="23" width="13" style="1" bestFit="1" customWidth="1"/>
    <col min="24" max="24" width="17.5703125" style="1" customWidth="1"/>
    <col min="25" max="259" width="9.140625" style="1"/>
    <col min="260" max="260" width="10.140625" style="1" customWidth="1"/>
    <col min="261" max="264" width="9.140625" style="1"/>
    <col min="265" max="265" width="13.7109375" style="1" customWidth="1"/>
    <col min="266" max="266" width="12.42578125" style="1" customWidth="1"/>
    <col min="267" max="269" width="11.140625" style="1" customWidth="1"/>
    <col min="270" max="270" width="12.28515625" style="1" customWidth="1"/>
    <col min="271" max="271" width="10.42578125" style="1" customWidth="1"/>
    <col min="272" max="272" width="13.7109375" style="1" customWidth="1"/>
    <col min="273" max="273" width="14.28515625" style="1" customWidth="1"/>
    <col min="274" max="274" width="13.42578125" style="1" customWidth="1"/>
    <col min="275" max="275" width="11" style="1" customWidth="1"/>
    <col min="276" max="276" width="11.85546875" style="1" customWidth="1"/>
    <col min="277" max="277" width="12.7109375" style="1" customWidth="1"/>
    <col min="278" max="278" width="13" style="1" customWidth="1"/>
    <col min="279" max="515" width="9.140625" style="1"/>
    <col min="516" max="516" width="10.140625" style="1" customWidth="1"/>
    <col min="517" max="520" width="9.140625" style="1"/>
    <col min="521" max="521" width="13.7109375" style="1" customWidth="1"/>
    <col min="522" max="522" width="12.42578125" style="1" customWidth="1"/>
    <col min="523" max="525" width="11.140625" style="1" customWidth="1"/>
    <col min="526" max="526" width="12.28515625" style="1" customWidth="1"/>
    <col min="527" max="527" width="10.42578125" style="1" customWidth="1"/>
    <col min="528" max="528" width="13.7109375" style="1" customWidth="1"/>
    <col min="529" max="529" width="14.28515625" style="1" customWidth="1"/>
    <col min="530" max="530" width="13.42578125" style="1" customWidth="1"/>
    <col min="531" max="531" width="11" style="1" customWidth="1"/>
    <col min="532" max="532" width="11.85546875" style="1" customWidth="1"/>
    <col min="533" max="533" width="12.7109375" style="1" customWidth="1"/>
    <col min="534" max="534" width="13" style="1" customWidth="1"/>
    <col min="535" max="771" width="9.140625" style="1"/>
    <col min="772" max="772" width="10.140625" style="1" customWidth="1"/>
    <col min="773" max="776" width="9.140625" style="1"/>
    <col min="777" max="777" width="13.7109375" style="1" customWidth="1"/>
    <col min="778" max="778" width="12.42578125" style="1" customWidth="1"/>
    <col min="779" max="781" width="11.140625" style="1" customWidth="1"/>
    <col min="782" max="782" width="12.28515625" style="1" customWidth="1"/>
    <col min="783" max="783" width="10.42578125" style="1" customWidth="1"/>
    <col min="784" max="784" width="13.7109375" style="1" customWidth="1"/>
    <col min="785" max="785" width="14.28515625" style="1" customWidth="1"/>
    <col min="786" max="786" width="13.42578125" style="1" customWidth="1"/>
    <col min="787" max="787" width="11" style="1" customWidth="1"/>
    <col min="788" max="788" width="11.85546875" style="1" customWidth="1"/>
    <col min="789" max="789" width="12.7109375" style="1" customWidth="1"/>
    <col min="790" max="790" width="13" style="1" customWidth="1"/>
    <col min="791" max="1027" width="9.140625" style="1"/>
    <col min="1028" max="1028" width="10.140625" style="1" customWidth="1"/>
    <col min="1029" max="1032" width="9.140625" style="1"/>
    <col min="1033" max="1033" width="13.7109375" style="1" customWidth="1"/>
    <col min="1034" max="1034" width="12.42578125" style="1" customWidth="1"/>
    <col min="1035" max="1037" width="11.140625" style="1" customWidth="1"/>
    <col min="1038" max="1038" width="12.28515625" style="1" customWidth="1"/>
    <col min="1039" max="1039" width="10.42578125" style="1" customWidth="1"/>
    <col min="1040" max="1040" width="13.7109375" style="1" customWidth="1"/>
    <col min="1041" max="1041" width="14.28515625" style="1" customWidth="1"/>
    <col min="1042" max="1042" width="13.42578125" style="1" customWidth="1"/>
    <col min="1043" max="1043" width="11" style="1" customWidth="1"/>
    <col min="1044" max="1044" width="11.85546875" style="1" customWidth="1"/>
    <col min="1045" max="1045" width="12.7109375" style="1" customWidth="1"/>
    <col min="1046" max="1046" width="13" style="1" customWidth="1"/>
    <col min="1047" max="1283" width="9.140625" style="1"/>
    <col min="1284" max="1284" width="10.140625" style="1" customWidth="1"/>
    <col min="1285" max="1288" width="9.140625" style="1"/>
    <col min="1289" max="1289" width="13.7109375" style="1" customWidth="1"/>
    <col min="1290" max="1290" width="12.42578125" style="1" customWidth="1"/>
    <col min="1291" max="1293" width="11.140625" style="1" customWidth="1"/>
    <col min="1294" max="1294" width="12.28515625" style="1" customWidth="1"/>
    <col min="1295" max="1295" width="10.42578125" style="1" customWidth="1"/>
    <col min="1296" max="1296" width="13.7109375" style="1" customWidth="1"/>
    <col min="1297" max="1297" width="14.28515625" style="1" customWidth="1"/>
    <col min="1298" max="1298" width="13.42578125" style="1" customWidth="1"/>
    <col min="1299" max="1299" width="11" style="1" customWidth="1"/>
    <col min="1300" max="1300" width="11.85546875" style="1" customWidth="1"/>
    <col min="1301" max="1301" width="12.7109375" style="1" customWidth="1"/>
    <col min="1302" max="1302" width="13" style="1" customWidth="1"/>
    <col min="1303" max="1539" width="9.140625" style="1"/>
    <col min="1540" max="1540" width="10.140625" style="1" customWidth="1"/>
    <col min="1541" max="1544" width="9.140625" style="1"/>
    <col min="1545" max="1545" width="13.7109375" style="1" customWidth="1"/>
    <col min="1546" max="1546" width="12.42578125" style="1" customWidth="1"/>
    <col min="1547" max="1549" width="11.140625" style="1" customWidth="1"/>
    <col min="1550" max="1550" width="12.28515625" style="1" customWidth="1"/>
    <col min="1551" max="1551" width="10.42578125" style="1" customWidth="1"/>
    <col min="1552" max="1552" width="13.7109375" style="1" customWidth="1"/>
    <col min="1553" max="1553" width="14.28515625" style="1" customWidth="1"/>
    <col min="1554" max="1554" width="13.42578125" style="1" customWidth="1"/>
    <col min="1555" max="1555" width="11" style="1" customWidth="1"/>
    <col min="1556" max="1556" width="11.85546875" style="1" customWidth="1"/>
    <col min="1557" max="1557" width="12.7109375" style="1" customWidth="1"/>
    <col min="1558" max="1558" width="13" style="1" customWidth="1"/>
    <col min="1559" max="1795" width="9.140625" style="1"/>
    <col min="1796" max="1796" width="10.140625" style="1" customWidth="1"/>
    <col min="1797" max="1800" width="9.140625" style="1"/>
    <col min="1801" max="1801" width="13.7109375" style="1" customWidth="1"/>
    <col min="1802" max="1802" width="12.42578125" style="1" customWidth="1"/>
    <col min="1803" max="1805" width="11.140625" style="1" customWidth="1"/>
    <col min="1806" max="1806" width="12.28515625" style="1" customWidth="1"/>
    <col min="1807" max="1807" width="10.42578125" style="1" customWidth="1"/>
    <col min="1808" max="1808" width="13.7109375" style="1" customWidth="1"/>
    <col min="1809" max="1809" width="14.28515625" style="1" customWidth="1"/>
    <col min="1810" max="1810" width="13.42578125" style="1" customWidth="1"/>
    <col min="1811" max="1811" width="11" style="1" customWidth="1"/>
    <col min="1812" max="1812" width="11.85546875" style="1" customWidth="1"/>
    <col min="1813" max="1813" width="12.7109375" style="1" customWidth="1"/>
    <col min="1814" max="1814" width="13" style="1" customWidth="1"/>
    <col min="1815" max="2051" width="9.140625" style="1"/>
    <col min="2052" max="2052" width="10.140625" style="1" customWidth="1"/>
    <col min="2053" max="2056" width="9.140625" style="1"/>
    <col min="2057" max="2057" width="13.7109375" style="1" customWidth="1"/>
    <col min="2058" max="2058" width="12.42578125" style="1" customWidth="1"/>
    <col min="2059" max="2061" width="11.140625" style="1" customWidth="1"/>
    <col min="2062" max="2062" width="12.28515625" style="1" customWidth="1"/>
    <col min="2063" max="2063" width="10.42578125" style="1" customWidth="1"/>
    <col min="2064" max="2064" width="13.7109375" style="1" customWidth="1"/>
    <col min="2065" max="2065" width="14.28515625" style="1" customWidth="1"/>
    <col min="2066" max="2066" width="13.42578125" style="1" customWidth="1"/>
    <col min="2067" max="2067" width="11" style="1" customWidth="1"/>
    <col min="2068" max="2068" width="11.85546875" style="1" customWidth="1"/>
    <col min="2069" max="2069" width="12.7109375" style="1" customWidth="1"/>
    <col min="2070" max="2070" width="13" style="1" customWidth="1"/>
    <col min="2071" max="2307" width="9.140625" style="1"/>
    <col min="2308" max="2308" width="10.140625" style="1" customWidth="1"/>
    <col min="2309" max="2312" width="9.140625" style="1"/>
    <col min="2313" max="2313" width="13.7109375" style="1" customWidth="1"/>
    <col min="2314" max="2314" width="12.42578125" style="1" customWidth="1"/>
    <col min="2315" max="2317" width="11.140625" style="1" customWidth="1"/>
    <col min="2318" max="2318" width="12.28515625" style="1" customWidth="1"/>
    <col min="2319" max="2319" width="10.42578125" style="1" customWidth="1"/>
    <col min="2320" max="2320" width="13.7109375" style="1" customWidth="1"/>
    <col min="2321" max="2321" width="14.28515625" style="1" customWidth="1"/>
    <col min="2322" max="2322" width="13.42578125" style="1" customWidth="1"/>
    <col min="2323" max="2323" width="11" style="1" customWidth="1"/>
    <col min="2324" max="2324" width="11.85546875" style="1" customWidth="1"/>
    <col min="2325" max="2325" width="12.7109375" style="1" customWidth="1"/>
    <col min="2326" max="2326" width="13" style="1" customWidth="1"/>
    <col min="2327" max="2563" width="9.140625" style="1"/>
    <col min="2564" max="2564" width="10.140625" style="1" customWidth="1"/>
    <col min="2565" max="2568" width="9.140625" style="1"/>
    <col min="2569" max="2569" width="13.7109375" style="1" customWidth="1"/>
    <col min="2570" max="2570" width="12.42578125" style="1" customWidth="1"/>
    <col min="2571" max="2573" width="11.140625" style="1" customWidth="1"/>
    <col min="2574" max="2574" width="12.28515625" style="1" customWidth="1"/>
    <col min="2575" max="2575" width="10.42578125" style="1" customWidth="1"/>
    <col min="2576" max="2576" width="13.7109375" style="1" customWidth="1"/>
    <col min="2577" max="2577" width="14.28515625" style="1" customWidth="1"/>
    <col min="2578" max="2578" width="13.42578125" style="1" customWidth="1"/>
    <col min="2579" max="2579" width="11" style="1" customWidth="1"/>
    <col min="2580" max="2580" width="11.85546875" style="1" customWidth="1"/>
    <col min="2581" max="2581" width="12.7109375" style="1" customWidth="1"/>
    <col min="2582" max="2582" width="13" style="1" customWidth="1"/>
    <col min="2583" max="2819" width="9.140625" style="1"/>
    <col min="2820" max="2820" width="10.140625" style="1" customWidth="1"/>
    <col min="2821" max="2824" width="9.140625" style="1"/>
    <col min="2825" max="2825" width="13.7109375" style="1" customWidth="1"/>
    <col min="2826" max="2826" width="12.42578125" style="1" customWidth="1"/>
    <col min="2827" max="2829" width="11.140625" style="1" customWidth="1"/>
    <col min="2830" max="2830" width="12.28515625" style="1" customWidth="1"/>
    <col min="2831" max="2831" width="10.42578125" style="1" customWidth="1"/>
    <col min="2832" max="2832" width="13.7109375" style="1" customWidth="1"/>
    <col min="2833" max="2833" width="14.28515625" style="1" customWidth="1"/>
    <col min="2834" max="2834" width="13.42578125" style="1" customWidth="1"/>
    <col min="2835" max="2835" width="11" style="1" customWidth="1"/>
    <col min="2836" max="2836" width="11.85546875" style="1" customWidth="1"/>
    <col min="2837" max="2837" width="12.7109375" style="1" customWidth="1"/>
    <col min="2838" max="2838" width="13" style="1" customWidth="1"/>
    <col min="2839" max="3075" width="9.140625" style="1"/>
    <col min="3076" max="3076" width="10.140625" style="1" customWidth="1"/>
    <col min="3077" max="3080" width="9.140625" style="1"/>
    <col min="3081" max="3081" width="13.7109375" style="1" customWidth="1"/>
    <col min="3082" max="3082" width="12.42578125" style="1" customWidth="1"/>
    <col min="3083" max="3085" width="11.140625" style="1" customWidth="1"/>
    <col min="3086" max="3086" width="12.28515625" style="1" customWidth="1"/>
    <col min="3087" max="3087" width="10.42578125" style="1" customWidth="1"/>
    <col min="3088" max="3088" width="13.7109375" style="1" customWidth="1"/>
    <col min="3089" max="3089" width="14.28515625" style="1" customWidth="1"/>
    <col min="3090" max="3090" width="13.42578125" style="1" customWidth="1"/>
    <col min="3091" max="3091" width="11" style="1" customWidth="1"/>
    <col min="3092" max="3092" width="11.85546875" style="1" customWidth="1"/>
    <col min="3093" max="3093" width="12.7109375" style="1" customWidth="1"/>
    <col min="3094" max="3094" width="13" style="1" customWidth="1"/>
    <col min="3095" max="3331" width="9.140625" style="1"/>
    <col min="3332" max="3332" width="10.140625" style="1" customWidth="1"/>
    <col min="3333" max="3336" width="9.140625" style="1"/>
    <col min="3337" max="3337" width="13.7109375" style="1" customWidth="1"/>
    <col min="3338" max="3338" width="12.42578125" style="1" customWidth="1"/>
    <col min="3339" max="3341" width="11.140625" style="1" customWidth="1"/>
    <col min="3342" max="3342" width="12.28515625" style="1" customWidth="1"/>
    <col min="3343" max="3343" width="10.42578125" style="1" customWidth="1"/>
    <col min="3344" max="3344" width="13.7109375" style="1" customWidth="1"/>
    <col min="3345" max="3345" width="14.28515625" style="1" customWidth="1"/>
    <col min="3346" max="3346" width="13.42578125" style="1" customWidth="1"/>
    <col min="3347" max="3347" width="11" style="1" customWidth="1"/>
    <col min="3348" max="3348" width="11.85546875" style="1" customWidth="1"/>
    <col min="3349" max="3349" width="12.7109375" style="1" customWidth="1"/>
    <col min="3350" max="3350" width="13" style="1" customWidth="1"/>
    <col min="3351" max="3587" width="9.140625" style="1"/>
    <col min="3588" max="3588" width="10.140625" style="1" customWidth="1"/>
    <col min="3589" max="3592" width="9.140625" style="1"/>
    <col min="3593" max="3593" width="13.7109375" style="1" customWidth="1"/>
    <col min="3594" max="3594" width="12.42578125" style="1" customWidth="1"/>
    <col min="3595" max="3597" width="11.140625" style="1" customWidth="1"/>
    <col min="3598" max="3598" width="12.28515625" style="1" customWidth="1"/>
    <col min="3599" max="3599" width="10.42578125" style="1" customWidth="1"/>
    <col min="3600" max="3600" width="13.7109375" style="1" customWidth="1"/>
    <col min="3601" max="3601" width="14.28515625" style="1" customWidth="1"/>
    <col min="3602" max="3602" width="13.42578125" style="1" customWidth="1"/>
    <col min="3603" max="3603" width="11" style="1" customWidth="1"/>
    <col min="3604" max="3604" width="11.85546875" style="1" customWidth="1"/>
    <col min="3605" max="3605" width="12.7109375" style="1" customWidth="1"/>
    <col min="3606" max="3606" width="13" style="1" customWidth="1"/>
    <col min="3607" max="3843" width="9.140625" style="1"/>
    <col min="3844" max="3844" width="10.140625" style="1" customWidth="1"/>
    <col min="3845" max="3848" width="9.140625" style="1"/>
    <col min="3849" max="3849" width="13.7109375" style="1" customWidth="1"/>
    <col min="3850" max="3850" width="12.42578125" style="1" customWidth="1"/>
    <col min="3851" max="3853" width="11.140625" style="1" customWidth="1"/>
    <col min="3854" max="3854" width="12.28515625" style="1" customWidth="1"/>
    <col min="3855" max="3855" width="10.42578125" style="1" customWidth="1"/>
    <col min="3856" max="3856" width="13.7109375" style="1" customWidth="1"/>
    <col min="3857" max="3857" width="14.28515625" style="1" customWidth="1"/>
    <col min="3858" max="3858" width="13.42578125" style="1" customWidth="1"/>
    <col min="3859" max="3859" width="11" style="1" customWidth="1"/>
    <col min="3860" max="3860" width="11.85546875" style="1" customWidth="1"/>
    <col min="3861" max="3861" width="12.7109375" style="1" customWidth="1"/>
    <col min="3862" max="3862" width="13" style="1" customWidth="1"/>
    <col min="3863" max="4099" width="9.140625" style="1"/>
    <col min="4100" max="4100" width="10.140625" style="1" customWidth="1"/>
    <col min="4101" max="4104" width="9.140625" style="1"/>
    <col min="4105" max="4105" width="13.7109375" style="1" customWidth="1"/>
    <col min="4106" max="4106" width="12.42578125" style="1" customWidth="1"/>
    <col min="4107" max="4109" width="11.140625" style="1" customWidth="1"/>
    <col min="4110" max="4110" width="12.28515625" style="1" customWidth="1"/>
    <col min="4111" max="4111" width="10.42578125" style="1" customWidth="1"/>
    <col min="4112" max="4112" width="13.7109375" style="1" customWidth="1"/>
    <col min="4113" max="4113" width="14.28515625" style="1" customWidth="1"/>
    <col min="4114" max="4114" width="13.42578125" style="1" customWidth="1"/>
    <col min="4115" max="4115" width="11" style="1" customWidth="1"/>
    <col min="4116" max="4116" width="11.85546875" style="1" customWidth="1"/>
    <col min="4117" max="4117" width="12.7109375" style="1" customWidth="1"/>
    <col min="4118" max="4118" width="13" style="1" customWidth="1"/>
    <col min="4119" max="4355" width="9.140625" style="1"/>
    <col min="4356" max="4356" width="10.140625" style="1" customWidth="1"/>
    <col min="4357" max="4360" width="9.140625" style="1"/>
    <col min="4361" max="4361" width="13.7109375" style="1" customWidth="1"/>
    <col min="4362" max="4362" width="12.42578125" style="1" customWidth="1"/>
    <col min="4363" max="4365" width="11.140625" style="1" customWidth="1"/>
    <col min="4366" max="4366" width="12.28515625" style="1" customWidth="1"/>
    <col min="4367" max="4367" width="10.42578125" style="1" customWidth="1"/>
    <col min="4368" max="4368" width="13.7109375" style="1" customWidth="1"/>
    <col min="4369" max="4369" width="14.28515625" style="1" customWidth="1"/>
    <col min="4370" max="4370" width="13.42578125" style="1" customWidth="1"/>
    <col min="4371" max="4371" width="11" style="1" customWidth="1"/>
    <col min="4372" max="4372" width="11.85546875" style="1" customWidth="1"/>
    <col min="4373" max="4373" width="12.7109375" style="1" customWidth="1"/>
    <col min="4374" max="4374" width="13" style="1" customWidth="1"/>
    <col min="4375" max="4611" width="9.140625" style="1"/>
    <col min="4612" max="4612" width="10.140625" style="1" customWidth="1"/>
    <col min="4613" max="4616" width="9.140625" style="1"/>
    <col min="4617" max="4617" width="13.7109375" style="1" customWidth="1"/>
    <col min="4618" max="4618" width="12.42578125" style="1" customWidth="1"/>
    <col min="4619" max="4621" width="11.140625" style="1" customWidth="1"/>
    <col min="4622" max="4622" width="12.28515625" style="1" customWidth="1"/>
    <col min="4623" max="4623" width="10.42578125" style="1" customWidth="1"/>
    <col min="4624" max="4624" width="13.7109375" style="1" customWidth="1"/>
    <col min="4625" max="4625" width="14.28515625" style="1" customWidth="1"/>
    <col min="4626" max="4626" width="13.42578125" style="1" customWidth="1"/>
    <col min="4627" max="4627" width="11" style="1" customWidth="1"/>
    <col min="4628" max="4628" width="11.85546875" style="1" customWidth="1"/>
    <col min="4629" max="4629" width="12.7109375" style="1" customWidth="1"/>
    <col min="4630" max="4630" width="13" style="1" customWidth="1"/>
    <col min="4631" max="4867" width="9.140625" style="1"/>
    <col min="4868" max="4868" width="10.140625" style="1" customWidth="1"/>
    <col min="4869" max="4872" width="9.140625" style="1"/>
    <col min="4873" max="4873" width="13.7109375" style="1" customWidth="1"/>
    <col min="4874" max="4874" width="12.42578125" style="1" customWidth="1"/>
    <col min="4875" max="4877" width="11.140625" style="1" customWidth="1"/>
    <col min="4878" max="4878" width="12.28515625" style="1" customWidth="1"/>
    <col min="4879" max="4879" width="10.42578125" style="1" customWidth="1"/>
    <col min="4880" max="4880" width="13.7109375" style="1" customWidth="1"/>
    <col min="4881" max="4881" width="14.28515625" style="1" customWidth="1"/>
    <col min="4882" max="4882" width="13.42578125" style="1" customWidth="1"/>
    <col min="4883" max="4883" width="11" style="1" customWidth="1"/>
    <col min="4884" max="4884" width="11.85546875" style="1" customWidth="1"/>
    <col min="4885" max="4885" width="12.7109375" style="1" customWidth="1"/>
    <col min="4886" max="4886" width="13" style="1" customWidth="1"/>
    <col min="4887" max="5123" width="9.140625" style="1"/>
    <col min="5124" max="5124" width="10.140625" style="1" customWidth="1"/>
    <col min="5125" max="5128" width="9.140625" style="1"/>
    <col min="5129" max="5129" width="13.7109375" style="1" customWidth="1"/>
    <col min="5130" max="5130" width="12.42578125" style="1" customWidth="1"/>
    <col min="5131" max="5133" width="11.140625" style="1" customWidth="1"/>
    <col min="5134" max="5134" width="12.28515625" style="1" customWidth="1"/>
    <col min="5135" max="5135" width="10.42578125" style="1" customWidth="1"/>
    <col min="5136" max="5136" width="13.7109375" style="1" customWidth="1"/>
    <col min="5137" max="5137" width="14.28515625" style="1" customWidth="1"/>
    <col min="5138" max="5138" width="13.42578125" style="1" customWidth="1"/>
    <col min="5139" max="5139" width="11" style="1" customWidth="1"/>
    <col min="5140" max="5140" width="11.85546875" style="1" customWidth="1"/>
    <col min="5141" max="5141" width="12.7109375" style="1" customWidth="1"/>
    <col min="5142" max="5142" width="13" style="1" customWidth="1"/>
    <col min="5143" max="5379" width="9.140625" style="1"/>
    <col min="5380" max="5380" width="10.140625" style="1" customWidth="1"/>
    <col min="5381" max="5384" width="9.140625" style="1"/>
    <col min="5385" max="5385" width="13.7109375" style="1" customWidth="1"/>
    <col min="5386" max="5386" width="12.42578125" style="1" customWidth="1"/>
    <col min="5387" max="5389" width="11.140625" style="1" customWidth="1"/>
    <col min="5390" max="5390" width="12.28515625" style="1" customWidth="1"/>
    <col min="5391" max="5391" width="10.42578125" style="1" customWidth="1"/>
    <col min="5392" max="5392" width="13.7109375" style="1" customWidth="1"/>
    <col min="5393" max="5393" width="14.28515625" style="1" customWidth="1"/>
    <col min="5394" max="5394" width="13.42578125" style="1" customWidth="1"/>
    <col min="5395" max="5395" width="11" style="1" customWidth="1"/>
    <col min="5396" max="5396" width="11.85546875" style="1" customWidth="1"/>
    <col min="5397" max="5397" width="12.7109375" style="1" customWidth="1"/>
    <col min="5398" max="5398" width="13" style="1" customWidth="1"/>
    <col min="5399" max="5635" width="9.140625" style="1"/>
    <col min="5636" max="5636" width="10.140625" style="1" customWidth="1"/>
    <col min="5637" max="5640" width="9.140625" style="1"/>
    <col min="5641" max="5641" width="13.7109375" style="1" customWidth="1"/>
    <col min="5642" max="5642" width="12.42578125" style="1" customWidth="1"/>
    <col min="5643" max="5645" width="11.140625" style="1" customWidth="1"/>
    <col min="5646" max="5646" width="12.28515625" style="1" customWidth="1"/>
    <col min="5647" max="5647" width="10.42578125" style="1" customWidth="1"/>
    <col min="5648" max="5648" width="13.7109375" style="1" customWidth="1"/>
    <col min="5649" max="5649" width="14.28515625" style="1" customWidth="1"/>
    <col min="5650" max="5650" width="13.42578125" style="1" customWidth="1"/>
    <col min="5651" max="5651" width="11" style="1" customWidth="1"/>
    <col min="5652" max="5652" width="11.85546875" style="1" customWidth="1"/>
    <col min="5653" max="5653" width="12.7109375" style="1" customWidth="1"/>
    <col min="5654" max="5654" width="13" style="1" customWidth="1"/>
    <col min="5655" max="5891" width="9.140625" style="1"/>
    <col min="5892" max="5892" width="10.140625" style="1" customWidth="1"/>
    <col min="5893" max="5896" width="9.140625" style="1"/>
    <col min="5897" max="5897" width="13.7109375" style="1" customWidth="1"/>
    <col min="5898" max="5898" width="12.42578125" style="1" customWidth="1"/>
    <col min="5899" max="5901" width="11.140625" style="1" customWidth="1"/>
    <col min="5902" max="5902" width="12.28515625" style="1" customWidth="1"/>
    <col min="5903" max="5903" width="10.42578125" style="1" customWidth="1"/>
    <col min="5904" max="5904" width="13.7109375" style="1" customWidth="1"/>
    <col min="5905" max="5905" width="14.28515625" style="1" customWidth="1"/>
    <col min="5906" max="5906" width="13.42578125" style="1" customWidth="1"/>
    <col min="5907" max="5907" width="11" style="1" customWidth="1"/>
    <col min="5908" max="5908" width="11.85546875" style="1" customWidth="1"/>
    <col min="5909" max="5909" width="12.7109375" style="1" customWidth="1"/>
    <col min="5910" max="5910" width="13" style="1" customWidth="1"/>
    <col min="5911" max="6147" width="9.140625" style="1"/>
    <col min="6148" max="6148" width="10.140625" style="1" customWidth="1"/>
    <col min="6149" max="6152" width="9.140625" style="1"/>
    <col min="6153" max="6153" width="13.7109375" style="1" customWidth="1"/>
    <col min="6154" max="6154" width="12.42578125" style="1" customWidth="1"/>
    <col min="6155" max="6157" width="11.140625" style="1" customWidth="1"/>
    <col min="6158" max="6158" width="12.28515625" style="1" customWidth="1"/>
    <col min="6159" max="6159" width="10.42578125" style="1" customWidth="1"/>
    <col min="6160" max="6160" width="13.7109375" style="1" customWidth="1"/>
    <col min="6161" max="6161" width="14.28515625" style="1" customWidth="1"/>
    <col min="6162" max="6162" width="13.42578125" style="1" customWidth="1"/>
    <col min="6163" max="6163" width="11" style="1" customWidth="1"/>
    <col min="6164" max="6164" width="11.85546875" style="1" customWidth="1"/>
    <col min="6165" max="6165" width="12.7109375" style="1" customWidth="1"/>
    <col min="6166" max="6166" width="13" style="1" customWidth="1"/>
    <col min="6167" max="6403" width="9.140625" style="1"/>
    <col min="6404" max="6404" width="10.140625" style="1" customWidth="1"/>
    <col min="6405" max="6408" width="9.140625" style="1"/>
    <col min="6409" max="6409" width="13.7109375" style="1" customWidth="1"/>
    <col min="6410" max="6410" width="12.42578125" style="1" customWidth="1"/>
    <col min="6411" max="6413" width="11.140625" style="1" customWidth="1"/>
    <col min="6414" max="6414" width="12.28515625" style="1" customWidth="1"/>
    <col min="6415" max="6415" width="10.42578125" style="1" customWidth="1"/>
    <col min="6416" max="6416" width="13.7109375" style="1" customWidth="1"/>
    <col min="6417" max="6417" width="14.28515625" style="1" customWidth="1"/>
    <col min="6418" max="6418" width="13.42578125" style="1" customWidth="1"/>
    <col min="6419" max="6419" width="11" style="1" customWidth="1"/>
    <col min="6420" max="6420" width="11.85546875" style="1" customWidth="1"/>
    <col min="6421" max="6421" width="12.7109375" style="1" customWidth="1"/>
    <col min="6422" max="6422" width="13" style="1" customWidth="1"/>
    <col min="6423" max="6659" width="9.140625" style="1"/>
    <col min="6660" max="6660" width="10.140625" style="1" customWidth="1"/>
    <col min="6661" max="6664" width="9.140625" style="1"/>
    <col min="6665" max="6665" width="13.7109375" style="1" customWidth="1"/>
    <col min="6666" max="6666" width="12.42578125" style="1" customWidth="1"/>
    <col min="6667" max="6669" width="11.140625" style="1" customWidth="1"/>
    <col min="6670" max="6670" width="12.28515625" style="1" customWidth="1"/>
    <col min="6671" max="6671" width="10.42578125" style="1" customWidth="1"/>
    <col min="6672" max="6672" width="13.7109375" style="1" customWidth="1"/>
    <col min="6673" max="6673" width="14.28515625" style="1" customWidth="1"/>
    <col min="6674" max="6674" width="13.42578125" style="1" customWidth="1"/>
    <col min="6675" max="6675" width="11" style="1" customWidth="1"/>
    <col min="6676" max="6676" width="11.85546875" style="1" customWidth="1"/>
    <col min="6677" max="6677" width="12.7109375" style="1" customWidth="1"/>
    <col min="6678" max="6678" width="13" style="1" customWidth="1"/>
    <col min="6679" max="6915" width="9.140625" style="1"/>
    <col min="6916" max="6916" width="10.140625" style="1" customWidth="1"/>
    <col min="6917" max="6920" width="9.140625" style="1"/>
    <col min="6921" max="6921" width="13.7109375" style="1" customWidth="1"/>
    <col min="6922" max="6922" width="12.42578125" style="1" customWidth="1"/>
    <col min="6923" max="6925" width="11.140625" style="1" customWidth="1"/>
    <col min="6926" max="6926" width="12.28515625" style="1" customWidth="1"/>
    <col min="6927" max="6927" width="10.42578125" style="1" customWidth="1"/>
    <col min="6928" max="6928" width="13.7109375" style="1" customWidth="1"/>
    <col min="6929" max="6929" width="14.28515625" style="1" customWidth="1"/>
    <col min="6930" max="6930" width="13.42578125" style="1" customWidth="1"/>
    <col min="6931" max="6931" width="11" style="1" customWidth="1"/>
    <col min="6932" max="6932" width="11.85546875" style="1" customWidth="1"/>
    <col min="6933" max="6933" width="12.7109375" style="1" customWidth="1"/>
    <col min="6934" max="6934" width="13" style="1" customWidth="1"/>
    <col min="6935" max="7171" width="9.140625" style="1"/>
    <col min="7172" max="7172" width="10.140625" style="1" customWidth="1"/>
    <col min="7173" max="7176" width="9.140625" style="1"/>
    <col min="7177" max="7177" width="13.7109375" style="1" customWidth="1"/>
    <col min="7178" max="7178" width="12.42578125" style="1" customWidth="1"/>
    <col min="7179" max="7181" width="11.140625" style="1" customWidth="1"/>
    <col min="7182" max="7182" width="12.28515625" style="1" customWidth="1"/>
    <col min="7183" max="7183" width="10.42578125" style="1" customWidth="1"/>
    <col min="7184" max="7184" width="13.7109375" style="1" customWidth="1"/>
    <col min="7185" max="7185" width="14.28515625" style="1" customWidth="1"/>
    <col min="7186" max="7186" width="13.42578125" style="1" customWidth="1"/>
    <col min="7187" max="7187" width="11" style="1" customWidth="1"/>
    <col min="7188" max="7188" width="11.85546875" style="1" customWidth="1"/>
    <col min="7189" max="7189" width="12.7109375" style="1" customWidth="1"/>
    <col min="7190" max="7190" width="13" style="1" customWidth="1"/>
    <col min="7191" max="7427" width="9.140625" style="1"/>
    <col min="7428" max="7428" width="10.140625" style="1" customWidth="1"/>
    <col min="7429" max="7432" width="9.140625" style="1"/>
    <col min="7433" max="7433" width="13.7109375" style="1" customWidth="1"/>
    <col min="7434" max="7434" width="12.42578125" style="1" customWidth="1"/>
    <col min="7435" max="7437" width="11.140625" style="1" customWidth="1"/>
    <col min="7438" max="7438" width="12.28515625" style="1" customWidth="1"/>
    <col min="7439" max="7439" width="10.42578125" style="1" customWidth="1"/>
    <col min="7440" max="7440" width="13.7109375" style="1" customWidth="1"/>
    <col min="7441" max="7441" width="14.28515625" style="1" customWidth="1"/>
    <col min="7442" max="7442" width="13.42578125" style="1" customWidth="1"/>
    <col min="7443" max="7443" width="11" style="1" customWidth="1"/>
    <col min="7444" max="7444" width="11.85546875" style="1" customWidth="1"/>
    <col min="7445" max="7445" width="12.7109375" style="1" customWidth="1"/>
    <col min="7446" max="7446" width="13" style="1" customWidth="1"/>
    <col min="7447" max="7683" width="9.140625" style="1"/>
    <col min="7684" max="7684" width="10.140625" style="1" customWidth="1"/>
    <col min="7685" max="7688" width="9.140625" style="1"/>
    <col min="7689" max="7689" width="13.7109375" style="1" customWidth="1"/>
    <col min="7690" max="7690" width="12.42578125" style="1" customWidth="1"/>
    <col min="7691" max="7693" width="11.140625" style="1" customWidth="1"/>
    <col min="7694" max="7694" width="12.28515625" style="1" customWidth="1"/>
    <col min="7695" max="7695" width="10.42578125" style="1" customWidth="1"/>
    <col min="7696" max="7696" width="13.7109375" style="1" customWidth="1"/>
    <col min="7697" max="7697" width="14.28515625" style="1" customWidth="1"/>
    <col min="7698" max="7698" width="13.42578125" style="1" customWidth="1"/>
    <col min="7699" max="7699" width="11" style="1" customWidth="1"/>
    <col min="7700" max="7700" width="11.85546875" style="1" customWidth="1"/>
    <col min="7701" max="7701" width="12.7109375" style="1" customWidth="1"/>
    <col min="7702" max="7702" width="13" style="1" customWidth="1"/>
    <col min="7703" max="7939" width="9.140625" style="1"/>
    <col min="7940" max="7940" width="10.140625" style="1" customWidth="1"/>
    <col min="7941" max="7944" width="9.140625" style="1"/>
    <col min="7945" max="7945" width="13.7109375" style="1" customWidth="1"/>
    <col min="7946" max="7946" width="12.42578125" style="1" customWidth="1"/>
    <col min="7947" max="7949" width="11.140625" style="1" customWidth="1"/>
    <col min="7950" max="7950" width="12.28515625" style="1" customWidth="1"/>
    <col min="7951" max="7951" width="10.42578125" style="1" customWidth="1"/>
    <col min="7952" max="7952" width="13.7109375" style="1" customWidth="1"/>
    <col min="7953" max="7953" width="14.28515625" style="1" customWidth="1"/>
    <col min="7954" max="7954" width="13.42578125" style="1" customWidth="1"/>
    <col min="7955" max="7955" width="11" style="1" customWidth="1"/>
    <col min="7956" max="7956" width="11.85546875" style="1" customWidth="1"/>
    <col min="7957" max="7957" width="12.7109375" style="1" customWidth="1"/>
    <col min="7958" max="7958" width="13" style="1" customWidth="1"/>
    <col min="7959" max="8195" width="9.140625" style="1"/>
    <col min="8196" max="8196" width="10.140625" style="1" customWidth="1"/>
    <col min="8197" max="8200" width="9.140625" style="1"/>
    <col min="8201" max="8201" width="13.7109375" style="1" customWidth="1"/>
    <col min="8202" max="8202" width="12.42578125" style="1" customWidth="1"/>
    <col min="8203" max="8205" width="11.140625" style="1" customWidth="1"/>
    <col min="8206" max="8206" width="12.28515625" style="1" customWidth="1"/>
    <col min="8207" max="8207" width="10.42578125" style="1" customWidth="1"/>
    <col min="8208" max="8208" width="13.7109375" style="1" customWidth="1"/>
    <col min="8209" max="8209" width="14.28515625" style="1" customWidth="1"/>
    <col min="8210" max="8210" width="13.42578125" style="1" customWidth="1"/>
    <col min="8211" max="8211" width="11" style="1" customWidth="1"/>
    <col min="8212" max="8212" width="11.85546875" style="1" customWidth="1"/>
    <col min="8213" max="8213" width="12.7109375" style="1" customWidth="1"/>
    <col min="8214" max="8214" width="13" style="1" customWidth="1"/>
    <col min="8215" max="8451" width="9.140625" style="1"/>
    <col min="8452" max="8452" width="10.140625" style="1" customWidth="1"/>
    <col min="8453" max="8456" width="9.140625" style="1"/>
    <col min="8457" max="8457" width="13.7109375" style="1" customWidth="1"/>
    <col min="8458" max="8458" width="12.42578125" style="1" customWidth="1"/>
    <col min="8459" max="8461" width="11.140625" style="1" customWidth="1"/>
    <col min="8462" max="8462" width="12.28515625" style="1" customWidth="1"/>
    <col min="8463" max="8463" width="10.42578125" style="1" customWidth="1"/>
    <col min="8464" max="8464" width="13.7109375" style="1" customWidth="1"/>
    <col min="8465" max="8465" width="14.28515625" style="1" customWidth="1"/>
    <col min="8466" max="8466" width="13.42578125" style="1" customWidth="1"/>
    <col min="8467" max="8467" width="11" style="1" customWidth="1"/>
    <col min="8468" max="8468" width="11.85546875" style="1" customWidth="1"/>
    <col min="8469" max="8469" width="12.7109375" style="1" customWidth="1"/>
    <col min="8470" max="8470" width="13" style="1" customWidth="1"/>
    <col min="8471" max="8707" width="9.140625" style="1"/>
    <col min="8708" max="8708" width="10.140625" style="1" customWidth="1"/>
    <col min="8709" max="8712" width="9.140625" style="1"/>
    <col min="8713" max="8713" width="13.7109375" style="1" customWidth="1"/>
    <col min="8714" max="8714" width="12.42578125" style="1" customWidth="1"/>
    <col min="8715" max="8717" width="11.140625" style="1" customWidth="1"/>
    <col min="8718" max="8718" width="12.28515625" style="1" customWidth="1"/>
    <col min="8719" max="8719" width="10.42578125" style="1" customWidth="1"/>
    <col min="8720" max="8720" width="13.7109375" style="1" customWidth="1"/>
    <col min="8721" max="8721" width="14.28515625" style="1" customWidth="1"/>
    <col min="8722" max="8722" width="13.42578125" style="1" customWidth="1"/>
    <col min="8723" max="8723" width="11" style="1" customWidth="1"/>
    <col min="8724" max="8724" width="11.85546875" style="1" customWidth="1"/>
    <col min="8725" max="8725" width="12.7109375" style="1" customWidth="1"/>
    <col min="8726" max="8726" width="13" style="1" customWidth="1"/>
    <col min="8727" max="8963" width="9.140625" style="1"/>
    <col min="8964" max="8964" width="10.140625" style="1" customWidth="1"/>
    <col min="8965" max="8968" width="9.140625" style="1"/>
    <col min="8969" max="8969" width="13.7109375" style="1" customWidth="1"/>
    <col min="8970" max="8970" width="12.42578125" style="1" customWidth="1"/>
    <col min="8971" max="8973" width="11.140625" style="1" customWidth="1"/>
    <col min="8974" max="8974" width="12.28515625" style="1" customWidth="1"/>
    <col min="8975" max="8975" width="10.42578125" style="1" customWidth="1"/>
    <col min="8976" max="8976" width="13.7109375" style="1" customWidth="1"/>
    <col min="8977" max="8977" width="14.28515625" style="1" customWidth="1"/>
    <col min="8978" max="8978" width="13.42578125" style="1" customWidth="1"/>
    <col min="8979" max="8979" width="11" style="1" customWidth="1"/>
    <col min="8980" max="8980" width="11.85546875" style="1" customWidth="1"/>
    <col min="8981" max="8981" width="12.7109375" style="1" customWidth="1"/>
    <col min="8982" max="8982" width="13" style="1" customWidth="1"/>
    <col min="8983" max="9219" width="9.140625" style="1"/>
    <col min="9220" max="9220" width="10.140625" style="1" customWidth="1"/>
    <col min="9221" max="9224" width="9.140625" style="1"/>
    <col min="9225" max="9225" width="13.7109375" style="1" customWidth="1"/>
    <col min="9226" max="9226" width="12.42578125" style="1" customWidth="1"/>
    <col min="9227" max="9229" width="11.140625" style="1" customWidth="1"/>
    <col min="9230" max="9230" width="12.28515625" style="1" customWidth="1"/>
    <col min="9231" max="9231" width="10.42578125" style="1" customWidth="1"/>
    <col min="9232" max="9232" width="13.7109375" style="1" customWidth="1"/>
    <col min="9233" max="9233" width="14.28515625" style="1" customWidth="1"/>
    <col min="9234" max="9234" width="13.42578125" style="1" customWidth="1"/>
    <col min="9235" max="9235" width="11" style="1" customWidth="1"/>
    <col min="9236" max="9236" width="11.85546875" style="1" customWidth="1"/>
    <col min="9237" max="9237" width="12.7109375" style="1" customWidth="1"/>
    <col min="9238" max="9238" width="13" style="1" customWidth="1"/>
    <col min="9239" max="9475" width="9.140625" style="1"/>
    <col min="9476" max="9476" width="10.140625" style="1" customWidth="1"/>
    <col min="9477" max="9480" width="9.140625" style="1"/>
    <col min="9481" max="9481" width="13.7109375" style="1" customWidth="1"/>
    <col min="9482" max="9482" width="12.42578125" style="1" customWidth="1"/>
    <col min="9483" max="9485" width="11.140625" style="1" customWidth="1"/>
    <col min="9486" max="9486" width="12.28515625" style="1" customWidth="1"/>
    <col min="9487" max="9487" width="10.42578125" style="1" customWidth="1"/>
    <col min="9488" max="9488" width="13.7109375" style="1" customWidth="1"/>
    <col min="9489" max="9489" width="14.28515625" style="1" customWidth="1"/>
    <col min="9490" max="9490" width="13.42578125" style="1" customWidth="1"/>
    <col min="9491" max="9491" width="11" style="1" customWidth="1"/>
    <col min="9492" max="9492" width="11.85546875" style="1" customWidth="1"/>
    <col min="9493" max="9493" width="12.7109375" style="1" customWidth="1"/>
    <col min="9494" max="9494" width="13" style="1" customWidth="1"/>
    <col min="9495" max="9731" width="9.140625" style="1"/>
    <col min="9732" max="9732" width="10.140625" style="1" customWidth="1"/>
    <col min="9733" max="9736" width="9.140625" style="1"/>
    <col min="9737" max="9737" width="13.7109375" style="1" customWidth="1"/>
    <col min="9738" max="9738" width="12.42578125" style="1" customWidth="1"/>
    <col min="9739" max="9741" width="11.140625" style="1" customWidth="1"/>
    <col min="9742" max="9742" width="12.28515625" style="1" customWidth="1"/>
    <col min="9743" max="9743" width="10.42578125" style="1" customWidth="1"/>
    <col min="9744" max="9744" width="13.7109375" style="1" customWidth="1"/>
    <col min="9745" max="9745" width="14.28515625" style="1" customWidth="1"/>
    <col min="9746" max="9746" width="13.42578125" style="1" customWidth="1"/>
    <col min="9747" max="9747" width="11" style="1" customWidth="1"/>
    <col min="9748" max="9748" width="11.85546875" style="1" customWidth="1"/>
    <col min="9749" max="9749" width="12.7109375" style="1" customWidth="1"/>
    <col min="9750" max="9750" width="13" style="1" customWidth="1"/>
    <col min="9751" max="9987" width="9.140625" style="1"/>
    <col min="9988" max="9988" width="10.140625" style="1" customWidth="1"/>
    <col min="9989" max="9992" width="9.140625" style="1"/>
    <col min="9993" max="9993" width="13.7109375" style="1" customWidth="1"/>
    <col min="9994" max="9994" width="12.42578125" style="1" customWidth="1"/>
    <col min="9995" max="9997" width="11.140625" style="1" customWidth="1"/>
    <col min="9998" max="9998" width="12.28515625" style="1" customWidth="1"/>
    <col min="9999" max="9999" width="10.42578125" style="1" customWidth="1"/>
    <col min="10000" max="10000" width="13.7109375" style="1" customWidth="1"/>
    <col min="10001" max="10001" width="14.28515625" style="1" customWidth="1"/>
    <col min="10002" max="10002" width="13.42578125" style="1" customWidth="1"/>
    <col min="10003" max="10003" width="11" style="1" customWidth="1"/>
    <col min="10004" max="10004" width="11.85546875" style="1" customWidth="1"/>
    <col min="10005" max="10005" width="12.7109375" style="1" customWidth="1"/>
    <col min="10006" max="10006" width="13" style="1" customWidth="1"/>
    <col min="10007" max="10243" width="9.140625" style="1"/>
    <col min="10244" max="10244" width="10.140625" style="1" customWidth="1"/>
    <col min="10245" max="10248" width="9.140625" style="1"/>
    <col min="10249" max="10249" width="13.7109375" style="1" customWidth="1"/>
    <col min="10250" max="10250" width="12.42578125" style="1" customWidth="1"/>
    <col min="10251" max="10253" width="11.140625" style="1" customWidth="1"/>
    <col min="10254" max="10254" width="12.28515625" style="1" customWidth="1"/>
    <col min="10255" max="10255" width="10.42578125" style="1" customWidth="1"/>
    <col min="10256" max="10256" width="13.7109375" style="1" customWidth="1"/>
    <col min="10257" max="10257" width="14.28515625" style="1" customWidth="1"/>
    <col min="10258" max="10258" width="13.42578125" style="1" customWidth="1"/>
    <col min="10259" max="10259" width="11" style="1" customWidth="1"/>
    <col min="10260" max="10260" width="11.85546875" style="1" customWidth="1"/>
    <col min="10261" max="10261" width="12.7109375" style="1" customWidth="1"/>
    <col min="10262" max="10262" width="13" style="1" customWidth="1"/>
    <col min="10263" max="10499" width="9.140625" style="1"/>
    <col min="10500" max="10500" width="10.140625" style="1" customWidth="1"/>
    <col min="10501" max="10504" width="9.140625" style="1"/>
    <col min="10505" max="10505" width="13.7109375" style="1" customWidth="1"/>
    <col min="10506" max="10506" width="12.42578125" style="1" customWidth="1"/>
    <col min="10507" max="10509" width="11.140625" style="1" customWidth="1"/>
    <col min="10510" max="10510" width="12.28515625" style="1" customWidth="1"/>
    <col min="10511" max="10511" width="10.42578125" style="1" customWidth="1"/>
    <col min="10512" max="10512" width="13.7109375" style="1" customWidth="1"/>
    <col min="10513" max="10513" width="14.28515625" style="1" customWidth="1"/>
    <col min="10514" max="10514" width="13.42578125" style="1" customWidth="1"/>
    <col min="10515" max="10515" width="11" style="1" customWidth="1"/>
    <col min="10516" max="10516" width="11.85546875" style="1" customWidth="1"/>
    <col min="10517" max="10517" width="12.7109375" style="1" customWidth="1"/>
    <col min="10518" max="10518" width="13" style="1" customWidth="1"/>
    <col min="10519" max="10755" width="9.140625" style="1"/>
    <col min="10756" max="10756" width="10.140625" style="1" customWidth="1"/>
    <col min="10757" max="10760" width="9.140625" style="1"/>
    <col min="10761" max="10761" width="13.7109375" style="1" customWidth="1"/>
    <col min="10762" max="10762" width="12.42578125" style="1" customWidth="1"/>
    <col min="10763" max="10765" width="11.140625" style="1" customWidth="1"/>
    <col min="10766" max="10766" width="12.28515625" style="1" customWidth="1"/>
    <col min="10767" max="10767" width="10.42578125" style="1" customWidth="1"/>
    <col min="10768" max="10768" width="13.7109375" style="1" customWidth="1"/>
    <col min="10769" max="10769" width="14.28515625" style="1" customWidth="1"/>
    <col min="10770" max="10770" width="13.42578125" style="1" customWidth="1"/>
    <col min="10771" max="10771" width="11" style="1" customWidth="1"/>
    <col min="10772" max="10772" width="11.85546875" style="1" customWidth="1"/>
    <col min="10773" max="10773" width="12.7109375" style="1" customWidth="1"/>
    <col min="10774" max="10774" width="13" style="1" customWidth="1"/>
    <col min="10775" max="11011" width="9.140625" style="1"/>
    <col min="11012" max="11012" width="10.140625" style="1" customWidth="1"/>
    <col min="11013" max="11016" width="9.140625" style="1"/>
    <col min="11017" max="11017" width="13.7109375" style="1" customWidth="1"/>
    <col min="11018" max="11018" width="12.42578125" style="1" customWidth="1"/>
    <col min="11019" max="11021" width="11.140625" style="1" customWidth="1"/>
    <col min="11022" max="11022" width="12.28515625" style="1" customWidth="1"/>
    <col min="11023" max="11023" width="10.42578125" style="1" customWidth="1"/>
    <col min="11024" max="11024" width="13.7109375" style="1" customWidth="1"/>
    <col min="11025" max="11025" width="14.28515625" style="1" customWidth="1"/>
    <col min="11026" max="11026" width="13.42578125" style="1" customWidth="1"/>
    <col min="11027" max="11027" width="11" style="1" customWidth="1"/>
    <col min="11028" max="11028" width="11.85546875" style="1" customWidth="1"/>
    <col min="11029" max="11029" width="12.7109375" style="1" customWidth="1"/>
    <col min="11030" max="11030" width="13" style="1" customWidth="1"/>
    <col min="11031" max="11267" width="9.140625" style="1"/>
    <col min="11268" max="11268" width="10.140625" style="1" customWidth="1"/>
    <col min="11269" max="11272" width="9.140625" style="1"/>
    <col min="11273" max="11273" width="13.7109375" style="1" customWidth="1"/>
    <col min="11274" max="11274" width="12.42578125" style="1" customWidth="1"/>
    <col min="11275" max="11277" width="11.140625" style="1" customWidth="1"/>
    <col min="11278" max="11278" width="12.28515625" style="1" customWidth="1"/>
    <col min="11279" max="11279" width="10.42578125" style="1" customWidth="1"/>
    <col min="11280" max="11280" width="13.7109375" style="1" customWidth="1"/>
    <col min="11281" max="11281" width="14.28515625" style="1" customWidth="1"/>
    <col min="11282" max="11282" width="13.42578125" style="1" customWidth="1"/>
    <col min="11283" max="11283" width="11" style="1" customWidth="1"/>
    <col min="11284" max="11284" width="11.85546875" style="1" customWidth="1"/>
    <col min="11285" max="11285" width="12.7109375" style="1" customWidth="1"/>
    <col min="11286" max="11286" width="13" style="1" customWidth="1"/>
    <col min="11287" max="11523" width="9.140625" style="1"/>
    <col min="11524" max="11524" width="10.140625" style="1" customWidth="1"/>
    <col min="11525" max="11528" width="9.140625" style="1"/>
    <col min="11529" max="11529" width="13.7109375" style="1" customWidth="1"/>
    <col min="11530" max="11530" width="12.42578125" style="1" customWidth="1"/>
    <col min="11531" max="11533" width="11.140625" style="1" customWidth="1"/>
    <col min="11534" max="11534" width="12.28515625" style="1" customWidth="1"/>
    <col min="11535" max="11535" width="10.42578125" style="1" customWidth="1"/>
    <col min="11536" max="11536" width="13.7109375" style="1" customWidth="1"/>
    <col min="11537" max="11537" width="14.28515625" style="1" customWidth="1"/>
    <col min="11538" max="11538" width="13.42578125" style="1" customWidth="1"/>
    <col min="11539" max="11539" width="11" style="1" customWidth="1"/>
    <col min="11540" max="11540" width="11.85546875" style="1" customWidth="1"/>
    <col min="11541" max="11541" width="12.7109375" style="1" customWidth="1"/>
    <col min="11542" max="11542" width="13" style="1" customWidth="1"/>
    <col min="11543" max="11779" width="9.140625" style="1"/>
    <col min="11780" max="11780" width="10.140625" style="1" customWidth="1"/>
    <col min="11781" max="11784" width="9.140625" style="1"/>
    <col min="11785" max="11785" width="13.7109375" style="1" customWidth="1"/>
    <col min="11786" max="11786" width="12.42578125" style="1" customWidth="1"/>
    <col min="11787" max="11789" width="11.140625" style="1" customWidth="1"/>
    <col min="11790" max="11790" width="12.28515625" style="1" customWidth="1"/>
    <col min="11791" max="11791" width="10.42578125" style="1" customWidth="1"/>
    <col min="11792" max="11792" width="13.7109375" style="1" customWidth="1"/>
    <col min="11793" max="11793" width="14.28515625" style="1" customWidth="1"/>
    <col min="11794" max="11794" width="13.42578125" style="1" customWidth="1"/>
    <col min="11795" max="11795" width="11" style="1" customWidth="1"/>
    <col min="11796" max="11796" width="11.85546875" style="1" customWidth="1"/>
    <col min="11797" max="11797" width="12.7109375" style="1" customWidth="1"/>
    <col min="11798" max="11798" width="13" style="1" customWidth="1"/>
    <col min="11799" max="12035" width="9.140625" style="1"/>
    <col min="12036" max="12036" width="10.140625" style="1" customWidth="1"/>
    <col min="12037" max="12040" width="9.140625" style="1"/>
    <col min="12041" max="12041" width="13.7109375" style="1" customWidth="1"/>
    <col min="12042" max="12042" width="12.42578125" style="1" customWidth="1"/>
    <col min="12043" max="12045" width="11.140625" style="1" customWidth="1"/>
    <col min="12046" max="12046" width="12.28515625" style="1" customWidth="1"/>
    <col min="12047" max="12047" width="10.42578125" style="1" customWidth="1"/>
    <col min="12048" max="12048" width="13.7109375" style="1" customWidth="1"/>
    <col min="12049" max="12049" width="14.28515625" style="1" customWidth="1"/>
    <col min="12050" max="12050" width="13.42578125" style="1" customWidth="1"/>
    <col min="12051" max="12051" width="11" style="1" customWidth="1"/>
    <col min="12052" max="12052" width="11.85546875" style="1" customWidth="1"/>
    <col min="12053" max="12053" width="12.7109375" style="1" customWidth="1"/>
    <col min="12054" max="12054" width="13" style="1" customWidth="1"/>
    <col min="12055" max="12291" width="9.140625" style="1"/>
    <col min="12292" max="12292" width="10.140625" style="1" customWidth="1"/>
    <col min="12293" max="12296" width="9.140625" style="1"/>
    <col min="12297" max="12297" width="13.7109375" style="1" customWidth="1"/>
    <col min="12298" max="12298" width="12.42578125" style="1" customWidth="1"/>
    <col min="12299" max="12301" width="11.140625" style="1" customWidth="1"/>
    <col min="12302" max="12302" width="12.28515625" style="1" customWidth="1"/>
    <col min="12303" max="12303" width="10.42578125" style="1" customWidth="1"/>
    <col min="12304" max="12304" width="13.7109375" style="1" customWidth="1"/>
    <col min="12305" max="12305" width="14.28515625" style="1" customWidth="1"/>
    <col min="12306" max="12306" width="13.42578125" style="1" customWidth="1"/>
    <col min="12307" max="12307" width="11" style="1" customWidth="1"/>
    <col min="12308" max="12308" width="11.85546875" style="1" customWidth="1"/>
    <col min="12309" max="12309" width="12.7109375" style="1" customWidth="1"/>
    <col min="12310" max="12310" width="13" style="1" customWidth="1"/>
    <col min="12311" max="12547" width="9.140625" style="1"/>
    <col min="12548" max="12548" width="10.140625" style="1" customWidth="1"/>
    <col min="12549" max="12552" width="9.140625" style="1"/>
    <col min="12553" max="12553" width="13.7109375" style="1" customWidth="1"/>
    <col min="12554" max="12554" width="12.42578125" style="1" customWidth="1"/>
    <col min="12555" max="12557" width="11.140625" style="1" customWidth="1"/>
    <col min="12558" max="12558" width="12.28515625" style="1" customWidth="1"/>
    <col min="12559" max="12559" width="10.42578125" style="1" customWidth="1"/>
    <col min="12560" max="12560" width="13.7109375" style="1" customWidth="1"/>
    <col min="12561" max="12561" width="14.28515625" style="1" customWidth="1"/>
    <col min="12562" max="12562" width="13.42578125" style="1" customWidth="1"/>
    <col min="12563" max="12563" width="11" style="1" customWidth="1"/>
    <col min="12564" max="12564" width="11.85546875" style="1" customWidth="1"/>
    <col min="12565" max="12565" width="12.7109375" style="1" customWidth="1"/>
    <col min="12566" max="12566" width="13" style="1" customWidth="1"/>
    <col min="12567" max="12803" width="9.140625" style="1"/>
    <col min="12804" max="12804" width="10.140625" style="1" customWidth="1"/>
    <col min="12805" max="12808" width="9.140625" style="1"/>
    <col min="12809" max="12809" width="13.7109375" style="1" customWidth="1"/>
    <col min="12810" max="12810" width="12.42578125" style="1" customWidth="1"/>
    <col min="12811" max="12813" width="11.140625" style="1" customWidth="1"/>
    <col min="12814" max="12814" width="12.28515625" style="1" customWidth="1"/>
    <col min="12815" max="12815" width="10.42578125" style="1" customWidth="1"/>
    <col min="12816" max="12816" width="13.7109375" style="1" customWidth="1"/>
    <col min="12817" max="12817" width="14.28515625" style="1" customWidth="1"/>
    <col min="12818" max="12818" width="13.42578125" style="1" customWidth="1"/>
    <col min="12819" max="12819" width="11" style="1" customWidth="1"/>
    <col min="12820" max="12820" width="11.85546875" style="1" customWidth="1"/>
    <col min="12821" max="12821" width="12.7109375" style="1" customWidth="1"/>
    <col min="12822" max="12822" width="13" style="1" customWidth="1"/>
    <col min="12823" max="13059" width="9.140625" style="1"/>
    <col min="13060" max="13060" width="10.140625" style="1" customWidth="1"/>
    <col min="13061" max="13064" width="9.140625" style="1"/>
    <col min="13065" max="13065" width="13.7109375" style="1" customWidth="1"/>
    <col min="13066" max="13066" width="12.42578125" style="1" customWidth="1"/>
    <col min="13067" max="13069" width="11.140625" style="1" customWidth="1"/>
    <col min="13070" max="13070" width="12.28515625" style="1" customWidth="1"/>
    <col min="13071" max="13071" width="10.42578125" style="1" customWidth="1"/>
    <col min="13072" max="13072" width="13.7109375" style="1" customWidth="1"/>
    <col min="13073" max="13073" width="14.28515625" style="1" customWidth="1"/>
    <col min="13074" max="13074" width="13.42578125" style="1" customWidth="1"/>
    <col min="13075" max="13075" width="11" style="1" customWidth="1"/>
    <col min="13076" max="13076" width="11.85546875" style="1" customWidth="1"/>
    <col min="13077" max="13077" width="12.7109375" style="1" customWidth="1"/>
    <col min="13078" max="13078" width="13" style="1" customWidth="1"/>
    <col min="13079" max="13315" width="9.140625" style="1"/>
    <col min="13316" max="13316" width="10.140625" style="1" customWidth="1"/>
    <col min="13317" max="13320" width="9.140625" style="1"/>
    <col min="13321" max="13321" width="13.7109375" style="1" customWidth="1"/>
    <col min="13322" max="13322" width="12.42578125" style="1" customWidth="1"/>
    <col min="13323" max="13325" width="11.140625" style="1" customWidth="1"/>
    <col min="13326" max="13326" width="12.28515625" style="1" customWidth="1"/>
    <col min="13327" max="13327" width="10.42578125" style="1" customWidth="1"/>
    <col min="13328" max="13328" width="13.7109375" style="1" customWidth="1"/>
    <col min="13329" max="13329" width="14.28515625" style="1" customWidth="1"/>
    <col min="13330" max="13330" width="13.42578125" style="1" customWidth="1"/>
    <col min="13331" max="13331" width="11" style="1" customWidth="1"/>
    <col min="13332" max="13332" width="11.85546875" style="1" customWidth="1"/>
    <col min="13333" max="13333" width="12.7109375" style="1" customWidth="1"/>
    <col min="13334" max="13334" width="13" style="1" customWidth="1"/>
    <col min="13335" max="13571" width="9.140625" style="1"/>
    <col min="13572" max="13572" width="10.140625" style="1" customWidth="1"/>
    <col min="13573" max="13576" width="9.140625" style="1"/>
    <col min="13577" max="13577" width="13.7109375" style="1" customWidth="1"/>
    <col min="13578" max="13578" width="12.42578125" style="1" customWidth="1"/>
    <col min="13579" max="13581" width="11.140625" style="1" customWidth="1"/>
    <col min="13582" max="13582" width="12.28515625" style="1" customWidth="1"/>
    <col min="13583" max="13583" width="10.42578125" style="1" customWidth="1"/>
    <col min="13584" max="13584" width="13.7109375" style="1" customWidth="1"/>
    <col min="13585" max="13585" width="14.28515625" style="1" customWidth="1"/>
    <col min="13586" max="13586" width="13.42578125" style="1" customWidth="1"/>
    <col min="13587" max="13587" width="11" style="1" customWidth="1"/>
    <col min="13588" max="13588" width="11.85546875" style="1" customWidth="1"/>
    <col min="13589" max="13589" width="12.7109375" style="1" customWidth="1"/>
    <col min="13590" max="13590" width="13" style="1" customWidth="1"/>
    <col min="13591" max="13827" width="9.140625" style="1"/>
    <col min="13828" max="13828" width="10.140625" style="1" customWidth="1"/>
    <col min="13829" max="13832" width="9.140625" style="1"/>
    <col min="13833" max="13833" width="13.7109375" style="1" customWidth="1"/>
    <col min="13834" max="13834" width="12.42578125" style="1" customWidth="1"/>
    <col min="13835" max="13837" width="11.140625" style="1" customWidth="1"/>
    <col min="13838" max="13838" width="12.28515625" style="1" customWidth="1"/>
    <col min="13839" max="13839" width="10.42578125" style="1" customWidth="1"/>
    <col min="13840" max="13840" width="13.7109375" style="1" customWidth="1"/>
    <col min="13841" max="13841" width="14.28515625" style="1" customWidth="1"/>
    <col min="13842" max="13842" width="13.42578125" style="1" customWidth="1"/>
    <col min="13843" max="13843" width="11" style="1" customWidth="1"/>
    <col min="13844" max="13844" width="11.85546875" style="1" customWidth="1"/>
    <col min="13845" max="13845" width="12.7109375" style="1" customWidth="1"/>
    <col min="13846" max="13846" width="13" style="1" customWidth="1"/>
    <col min="13847" max="14083" width="9.140625" style="1"/>
    <col min="14084" max="14084" width="10.140625" style="1" customWidth="1"/>
    <col min="14085" max="14088" width="9.140625" style="1"/>
    <col min="14089" max="14089" width="13.7109375" style="1" customWidth="1"/>
    <col min="14090" max="14090" width="12.42578125" style="1" customWidth="1"/>
    <col min="14091" max="14093" width="11.140625" style="1" customWidth="1"/>
    <col min="14094" max="14094" width="12.28515625" style="1" customWidth="1"/>
    <col min="14095" max="14095" width="10.42578125" style="1" customWidth="1"/>
    <col min="14096" max="14096" width="13.7109375" style="1" customWidth="1"/>
    <col min="14097" max="14097" width="14.28515625" style="1" customWidth="1"/>
    <col min="14098" max="14098" width="13.42578125" style="1" customWidth="1"/>
    <col min="14099" max="14099" width="11" style="1" customWidth="1"/>
    <col min="14100" max="14100" width="11.85546875" style="1" customWidth="1"/>
    <col min="14101" max="14101" width="12.7109375" style="1" customWidth="1"/>
    <col min="14102" max="14102" width="13" style="1" customWidth="1"/>
    <col min="14103" max="14339" width="9.140625" style="1"/>
    <col min="14340" max="14340" width="10.140625" style="1" customWidth="1"/>
    <col min="14341" max="14344" width="9.140625" style="1"/>
    <col min="14345" max="14345" width="13.7109375" style="1" customWidth="1"/>
    <col min="14346" max="14346" width="12.42578125" style="1" customWidth="1"/>
    <col min="14347" max="14349" width="11.140625" style="1" customWidth="1"/>
    <col min="14350" max="14350" width="12.28515625" style="1" customWidth="1"/>
    <col min="14351" max="14351" width="10.42578125" style="1" customWidth="1"/>
    <col min="14352" max="14352" width="13.7109375" style="1" customWidth="1"/>
    <col min="14353" max="14353" width="14.28515625" style="1" customWidth="1"/>
    <col min="14354" max="14354" width="13.42578125" style="1" customWidth="1"/>
    <col min="14355" max="14355" width="11" style="1" customWidth="1"/>
    <col min="14356" max="14356" width="11.85546875" style="1" customWidth="1"/>
    <col min="14357" max="14357" width="12.7109375" style="1" customWidth="1"/>
    <col min="14358" max="14358" width="13" style="1" customWidth="1"/>
    <col min="14359" max="14595" width="9.140625" style="1"/>
    <col min="14596" max="14596" width="10.140625" style="1" customWidth="1"/>
    <col min="14597" max="14600" width="9.140625" style="1"/>
    <col min="14601" max="14601" width="13.7109375" style="1" customWidth="1"/>
    <col min="14602" max="14602" width="12.42578125" style="1" customWidth="1"/>
    <col min="14603" max="14605" width="11.140625" style="1" customWidth="1"/>
    <col min="14606" max="14606" width="12.28515625" style="1" customWidth="1"/>
    <col min="14607" max="14607" width="10.42578125" style="1" customWidth="1"/>
    <col min="14608" max="14608" width="13.7109375" style="1" customWidth="1"/>
    <col min="14609" max="14609" width="14.28515625" style="1" customWidth="1"/>
    <col min="14610" max="14610" width="13.42578125" style="1" customWidth="1"/>
    <col min="14611" max="14611" width="11" style="1" customWidth="1"/>
    <col min="14612" max="14612" width="11.85546875" style="1" customWidth="1"/>
    <col min="14613" max="14613" width="12.7109375" style="1" customWidth="1"/>
    <col min="14614" max="14614" width="13" style="1" customWidth="1"/>
    <col min="14615" max="14851" width="9.140625" style="1"/>
    <col min="14852" max="14852" width="10.140625" style="1" customWidth="1"/>
    <col min="14853" max="14856" width="9.140625" style="1"/>
    <col min="14857" max="14857" width="13.7109375" style="1" customWidth="1"/>
    <col min="14858" max="14858" width="12.42578125" style="1" customWidth="1"/>
    <col min="14859" max="14861" width="11.140625" style="1" customWidth="1"/>
    <col min="14862" max="14862" width="12.28515625" style="1" customWidth="1"/>
    <col min="14863" max="14863" width="10.42578125" style="1" customWidth="1"/>
    <col min="14864" max="14864" width="13.7109375" style="1" customWidth="1"/>
    <col min="14865" max="14865" width="14.28515625" style="1" customWidth="1"/>
    <col min="14866" max="14866" width="13.42578125" style="1" customWidth="1"/>
    <col min="14867" max="14867" width="11" style="1" customWidth="1"/>
    <col min="14868" max="14868" width="11.85546875" style="1" customWidth="1"/>
    <col min="14869" max="14869" width="12.7109375" style="1" customWidth="1"/>
    <col min="14870" max="14870" width="13" style="1" customWidth="1"/>
    <col min="14871" max="15107" width="9.140625" style="1"/>
    <col min="15108" max="15108" width="10.140625" style="1" customWidth="1"/>
    <col min="15109" max="15112" width="9.140625" style="1"/>
    <col min="15113" max="15113" width="13.7109375" style="1" customWidth="1"/>
    <col min="15114" max="15114" width="12.42578125" style="1" customWidth="1"/>
    <col min="15115" max="15117" width="11.140625" style="1" customWidth="1"/>
    <col min="15118" max="15118" width="12.28515625" style="1" customWidth="1"/>
    <col min="15119" max="15119" width="10.42578125" style="1" customWidth="1"/>
    <col min="15120" max="15120" width="13.7109375" style="1" customWidth="1"/>
    <col min="15121" max="15121" width="14.28515625" style="1" customWidth="1"/>
    <col min="15122" max="15122" width="13.42578125" style="1" customWidth="1"/>
    <col min="15123" max="15123" width="11" style="1" customWidth="1"/>
    <col min="15124" max="15124" width="11.85546875" style="1" customWidth="1"/>
    <col min="15125" max="15125" width="12.7109375" style="1" customWidth="1"/>
    <col min="15126" max="15126" width="13" style="1" customWidth="1"/>
    <col min="15127" max="15363" width="9.140625" style="1"/>
    <col min="15364" max="15364" width="10.140625" style="1" customWidth="1"/>
    <col min="15365" max="15368" width="9.140625" style="1"/>
    <col min="15369" max="15369" width="13.7109375" style="1" customWidth="1"/>
    <col min="15370" max="15370" width="12.42578125" style="1" customWidth="1"/>
    <col min="15371" max="15373" width="11.140625" style="1" customWidth="1"/>
    <col min="15374" max="15374" width="12.28515625" style="1" customWidth="1"/>
    <col min="15375" max="15375" width="10.42578125" style="1" customWidth="1"/>
    <col min="15376" max="15376" width="13.7109375" style="1" customWidth="1"/>
    <col min="15377" max="15377" width="14.28515625" style="1" customWidth="1"/>
    <col min="15378" max="15378" width="13.42578125" style="1" customWidth="1"/>
    <col min="15379" max="15379" width="11" style="1" customWidth="1"/>
    <col min="15380" max="15380" width="11.85546875" style="1" customWidth="1"/>
    <col min="15381" max="15381" width="12.7109375" style="1" customWidth="1"/>
    <col min="15382" max="15382" width="13" style="1" customWidth="1"/>
    <col min="15383" max="15619" width="9.140625" style="1"/>
    <col min="15620" max="15620" width="10.140625" style="1" customWidth="1"/>
    <col min="15621" max="15624" width="9.140625" style="1"/>
    <col min="15625" max="15625" width="13.7109375" style="1" customWidth="1"/>
    <col min="15626" max="15626" width="12.42578125" style="1" customWidth="1"/>
    <col min="15627" max="15629" width="11.140625" style="1" customWidth="1"/>
    <col min="15630" max="15630" width="12.28515625" style="1" customWidth="1"/>
    <col min="15631" max="15631" width="10.42578125" style="1" customWidth="1"/>
    <col min="15632" max="15632" width="13.7109375" style="1" customWidth="1"/>
    <col min="15633" max="15633" width="14.28515625" style="1" customWidth="1"/>
    <col min="15634" max="15634" width="13.42578125" style="1" customWidth="1"/>
    <col min="15635" max="15635" width="11" style="1" customWidth="1"/>
    <col min="15636" max="15636" width="11.85546875" style="1" customWidth="1"/>
    <col min="15637" max="15637" width="12.7109375" style="1" customWidth="1"/>
    <col min="15638" max="15638" width="13" style="1" customWidth="1"/>
    <col min="15639" max="15875" width="9.140625" style="1"/>
    <col min="15876" max="15876" width="10.140625" style="1" customWidth="1"/>
    <col min="15877" max="15880" width="9.140625" style="1"/>
    <col min="15881" max="15881" width="13.7109375" style="1" customWidth="1"/>
    <col min="15882" max="15882" width="12.42578125" style="1" customWidth="1"/>
    <col min="15883" max="15885" width="11.140625" style="1" customWidth="1"/>
    <col min="15886" max="15886" width="12.28515625" style="1" customWidth="1"/>
    <col min="15887" max="15887" width="10.42578125" style="1" customWidth="1"/>
    <col min="15888" max="15888" width="13.7109375" style="1" customWidth="1"/>
    <col min="15889" max="15889" width="14.28515625" style="1" customWidth="1"/>
    <col min="15890" max="15890" width="13.42578125" style="1" customWidth="1"/>
    <col min="15891" max="15891" width="11" style="1" customWidth="1"/>
    <col min="15892" max="15892" width="11.85546875" style="1" customWidth="1"/>
    <col min="15893" max="15893" width="12.7109375" style="1" customWidth="1"/>
    <col min="15894" max="15894" width="13" style="1" customWidth="1"/>
    <col min="15895" max="16131" width="9.140625" style="1"/>
    <col min="16132" max="16132" width="10.140625" style="1" customWidth="1"/>
    <col min="16133" max="16136" width="9.140625" style="1"/>
    <col min="16137" max="16137" width="13.7109375" style="1" customWidth="1"/>
    <col min="16138" max="16138" width="12.42578125" style="1" customWidth="1"/>
    <col min="16139" max="16141" width="11.140625" style="1" customWidth="1"/>
    <col min="16142" max="16142" width="12.28515625" style="1" customWidth="1"/>
    <col min="16143" max="16143" width="10.42578125" style="1" customWidth="1"/>
    <col min="16144" max="16144" width="13.7109375" style="1" customWidth="1"/>
    <col min="16145" max="16145" width="14.28515625" style="1" customWidth="1"/>
    <col min="16146" max="16146" width="13.42578125" style="1" customWidth="1"/>
    <col min="16147" max="16147" width="11" style="1" customWidth="1"/>
    <col min="16148" max="16148" width="11.85546875" style="1" customWidth="1"/>
    <col min="16149" max="16149" width="12.7109375" style="1" customWidth="1"/>
    <col min="16150" max="16150" width="13" style="1" customWidth="1"/>
    <col min="16151" max="16384" width="9.140625" style="1"/>
  </cols>
  <sheetData>
    <row r="11" spans="27:27" ht="15" customHeight="1" x14ac:dyDescent="0.25"/>
    <row r="12" spans="27:27" ht="26.45" customHeight="1" x14ac:dyDescent="0.25"/>
    <row r="13" spans="27:27" ht="14.45" customHeight="1" x14ac:dyDescent="0.25"/>
    <row r="14" spans="27:27" ht="20.25" customHeight="1" x14ac:dyDescent="0.25"/>
    <row r="15" spans="27:27" ht="19.5" customHeight="1" x14ac:dyDescent="0.25">
      <c r="AA15" s="9"/>
    </row>
    <row r="16" spans="27:27" ht="20.25" customHeight="1" x14ac:dyDescent="0.25"/>
    <row r="17" spans="2:13" ht="20.25" customHeight="1" x14ac:dyDescent="0.25"/>
    <row r="18" spans="2:13" ht="22.5" customHeight="1" x14ac:dyDescent="0.25"/>
    <row r="19" spans="2:13" ht="21.75" customHeight="1" x14ac:dyDescent="0.25"/>
    <row r="20" spans="2:13" ht="18.75" customHeight="1" x14ac:dyDescent="0.25"/>
    <row r="21" spans="2:13" ht="117" customHeight="1" x14ac:dyDescent="0.25"/>
    <row r="22" spans="2:13" ht="33" customHeight="1" x14ac:dyDescent="0.25"/>
    <row r="23" spans="2:13" ht="31.15" customHeight="1" x14ac:dyDescent="0.25"/>
    <row r="24" spans="2:13" ht="28.15" customHeight="1" x14ac:dyDescent="0.25"/>
    <row r="25" spans="2:13" ht="30.6" customHeight="1" x14ac:dyDescent="0.25"/>
    <row r="26" spans="2:13" ht="28.9" customHeight="1" x14ac:dyDescent="0.25"/>
    <row r="27" spans="2:13" ht="28.9" customHeight="1" x14ac:dyDescent="0.25"/>
    <row r="28" spans="2:13" ht="28.9" customHeight="1" x14ac:dyDescent="0.25"/>
    <row r="29" spans="2:13" ht="33.6" customHeight="1" x14ac:dyDescent="0.25">
      <c r="K29" s="47"/>
      <c r="L29" s="2"/>
    </row>
    <row r="30" spans="2:13" ht="33.6" customHeight="1" x14ac:dyDescent="0.25">
      <c r="B30" s="2"/>
      <c r="D30" s="29"/>
      <c r="E30" s="30" t="s">
        <v>34</v>
      </c>
      <c r="F30" s="30" t="s">
        <v>35</v>
      </c>
      <c r="K30" s="47"/>
      <c r="L30" s="2"/>
    </row>
    <row r="31" spans="2:13" ht="27.75" customHeight="1" x14ac:dyDescent="0.3">
      <c r="B31" s="2"/>
      <c r="D31" s="31" t="s">
        <v>36</v>
      </c>
      <c r="E31" s="32">
        <v>60</v>
      </c>
      <c r="F31" s="32">
        <v>50</v>
      </c>
      <c r="K31" s="2"/>
      <c r="L31" s="2"/>
    </row>
    <row r="32" spans="2:13" ht="27" customHeight="1" x14ac:dyDescent="0.3">
      <c r="B32" s="2"/>
      <c r="D32" s="31" t="s">
        <v>37</v>
      </c>
      <c r="E32" s="33" t="s">
        <v>39</v>
      </c>
      <c r="F32" s="33" t="s">
        <v>40</v>
      </c>
      <c r="K32" s="2"/>
      <c r="L32" s="2"/>
      <c r="M32" s="2"/>
    </row>
    <row r="33" spans="2:30" ht="28.5" customHeight="1" x14ac:dyDescent="0.3">
      <c r="B33" s="2"/>
      <c r="D33" s="31" t="s">
        <v>38</v>
      </c>
      <c r="E33" s="33" t="s">
        <v>41</v>
      </c>
      <c r="F33" s="33" t="s">
        <v>42</v>
      </c>
      <c r="K33" s="2"/>
      <c r="L33" s="2"/>
      <c r="M33" s="4"/>
    </row>
    <row r="34" spans="2:30" ht="26.45" customHeight="1" x14ac:dyDescent="0.3">
      <c r="B34" s="2"/>
      <c r="D34" s="31" t="s">
        <v>44</v>
      </c>
      <c r="E34" s="33" t="s">
        <v>43</v>
      </c>
      <c r="F34" s="33" t="s">
        <v>43</v>
      </c>
      <c r="M34" s="4"/>
    </row>
    <row r="35" spans="2:30" ht="29.45" customHeight="1" x14ac:dyDescent="0.25">
      <c r="B35" s="2"/>
      <c r="M35" s="4"/>
    </row>
    <row r="36" spans="2:30" ht="31.9" customHeight="1" x14ac:dyDescent="0.25">
      <c r="B36" s="2"/>
      <c r="M36" s="4"/>
    </row>
    <row r="37" spans="2:30" ht="27.6" customHeight="1" x14ac:dyDescent="0.25">
      <c r="B37" s="2"/>
      <c r="M37" s="4"/>
    </row>
    <row r="38" spans="2:30" ht="30" customHeight="1" x14ac:dyDescent="0.25">
      <c r="B38" s="2"/>
      <c r="C38" s="2"/>
      <c r="M38" s="3"/>
    </row>
    <row r="39" spans="2:30" ht="28.5" customHeight="1" x14ac:dyDescent="0.25">
      <c r="K39" s="8"/>
      <c r="L39" s="8"/>
      <c r="M39" s="12"/>
      <c r="Z39" s="8"/>
      <c r="AA39" s="8"/>
      <c r="AB39" s="8"/>
      <c r="AC39" s="8"/>
      <c r="AD39" s="8"/>
    </row>
    <row r="40" spans="2:30" ht="27" x14ac:dyDescent="0.35">
      <c r="D40" s="34" t="s">
        <v>45</v>
      </c>
      <c r="E40" s="30" t="s">
        <v>46</v>
      </c>
      <c r="K40" s="8"/>
      <c r="L40" s="8"/>
      <c r="M40" s="8"/>
      <c r="Z40" s="8"/>
      <c r="AA40" s="8"/>
      <c r="AB40" s="8"/>
      <c r="AC40" s="8"/>
      <c r="AD40" s="8"/>
    </row>
    <row r="41" spans="2:30" ht="39.75" customHeight="1" x14ac:dyDescent="0.3">
      <c r="D41" s="31" t="s">
        <v>47</v>
      </c>
      <c r="E41" s="32" t="s">
        <v>49</v>
      </c>
      <c r="K41" s="8"/>
      <c r="L41" s="8"/>
      <c r="AB41" s="8"/>
      <c r="AC41" s="8"/>
      <c r="AD41" s="8"/>
    </row>
    <row r="42" spans="2:30" ht="32.25" customHeight="1" x14ac:dyDescent="0.3">
      <c r="D42" s="31" t="s">
        <v>48</v>
      </c>
      <c r="E42" s="33" t="s">
        <v>50</v>
      </c>
      <c r="K42" s="8"/>
      <c r="L42" s="8"/>
      <c r="AB42" s="8"/>
      <c r="AC42" s="8"/>
      <c r="AD42" s="8"/>
    </row>
    <row r="43" spans="2:30" ht="27" customHeight="1" x14ac:dyDescent="0.3">
      <c r="D43" s="31" t="s">
        <v>44</v>
      </c>
      <c r="E43" s="33" t="s">
        <v>51</v>
      </c>
      <c r="K43" s="8"/>
      <c r="L43" s="8"/>
      <c r="AB43" s="8"/>
      <c r="AC43" s="8"/>
      <c r="AD43" s="8"/>
    </row>
    <row r="44" spans="2:30" ht="34.5" customHeight="1" x14ac:dyDescent="0.25">
      <c r="K44" s="8"/>
      <c r="L44" s="8"/>
      <c r="AB44" s="8"/>
      <c r="AC44" s="8"/>
      <c r="AD44" s="8"/>
    </row>
    <row r="45" spans="2:30" x14ac:dyDescent="0.25">
      <c r="K45" s="8"/>
      <c r="L45" s="8"/>
      <c r="AB45" s="8"/>
      <c r="AC45" s="8"/>
      <c r="AD45" s="8"/>
    </row>
    <row r="46" spans="2:30" x14ac:dyDescent="0.25">
      <c r="K46" s="8"/>
      <c r="L46" s="8"/>
      <c r="AB46" s="8"/>
      <c r="AC46" s="8"/>
      <c r="AD46" s="8"/>
    </row>
    <row r="47" spans="2:30" x14ac:dyDescent="0.25">
      <c r="K47" s="8"/>
      <c r="L47" s="8"/>
      <c r="AB47" s="8"/>
      <c r="AC47" s="8"/>
      <c r="AD47" s="8"/>
    </row>
    <row r="48" spans="2:30" x14ac:dyDescent="0.25">
      <c r="K48" s="8"/>
      <c r="L48" s="8"/>
      <c r="AB48" s="8"/>
      <c r="AC48" s="8"/>
      <c r="AD48" s="8"/>
    </row>
    <row r="49" spans="11:30" x14ac:dyDescent="0.25">
      <c r="K49" s="8"/>
      <c r="L49" s="8"/>
      <c r="AB49" s="8"/>
      <c r="AC49" s="8"/>
      <c r="AD49" s="8"/>
    </row>
    <row r="50" spans="11:30" x14ac:dyDescent="0.25">
      <c r="K50" s="8"/>
      <c r="L50" s="8"/>
      <c r="AB50" s="8"/>
      <c r="AC50" s="8"/>
      <c r="AD50" s="8"/>
    </row>
    <row r="51" spans="11:30" x14ac:dyDescent="0.25">
      <c r="K51" s="8"/>
      <c r="L51" s="8"/>
      <c r="AB51" s="8"/>
      <c r="AC51" s="8"/>
      <c r="AD51" s="8"/>
    </row>
    <row r="52" spans="11:30" x14ac:dyDescent="0.25">
      <c r="K52" s="8"/>
      <c r="L52" s="8"/>
      <c r="AB52" s="8"/>
      <c r="AC52" s="8"/>
      <c r="AD52" s="8"/>
    </row>
    <row r="53" spans="11:30" x14ac:dyDescent="0.25">
      <c r="K53" s="8"/>
      <c r="L53" s="8"/>
      <c r="AB53" s="8"/>
      <c r="AC53" s="8"/>
      <c r="AD53" s="8"/>
    </row>
    <row r="54" spans="11:30" x14ac:dyDescent="0.25">
      <c r="K54" s="8"/>
      <c r="L54" s="8"/>
      <c r="AB54" s="8"/>
      <c r="AC54" s="8"/>
      <c r="AD54" s="8"/>
    </row>
    <row r="55" spans="11:30" x14ac:dyDescent="0.25">
      <c r="K55" s="8"/>
      <c r="L55" s="8"/>
      <c r="AB55" s="8"/>
      <c r="AC55" s="8"/>
      <c r="AD55" s="8"/>
    </row>
    <row r="56" spans="11:30" x14ac:dyDescent="0.25">
      <c r="K56" s="8"/>
      <c r="L56" s="8"/>
      <c r="AB56" s="8"/>
      <c r="AC56" s="8"/>
      <c r="AD56" s="8"/>
    </row>
    <row r="57" spans="11:30" x14ac:dyDescent="0.25">
      <c r="K57" s="8"/>
      <c r="L57" s="8"/>
      <c r="AB57" s="8"/>
      <c r="AC57" s="8"/>
      <c r="AD57" s="8"/>
    </row>
    <row r="58" spans="11:30" x14ac:dyDescent="0.25">
      <c r="K58" s="8"/>
      <c r="L58" s="8"/>
      <c r="AB58" s="8"/>
      <c r="AC58" s="8"/>
      <c r="AD58" s="8"/>
    </row>
  </sheetData>
  <mergeCells count="1">
    <mergeCell ref="K29:K30"/>
  </mergeCells>
  <pageMargins left="0.7" right="0.7" top="0.75" bottom="0.75" header="0.3" footer="0.3"/>
  <pageSetup scale="4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1:Z55"/>
  <sheetViews>
    <sheetView zoomScale="60" zoomScaleNormal="60" workbookViewId="0"/>
  </sheetViews>
  <sheetFormatPr defaultColWidth="9.140625" defaultRowHeight="15" x14ac:dyDescent="0.25"/>
  <cols>
    <col min="1" max="7" width="9.140625" style="1"/>
    <col min="8" max="8" width="10.140625" style="1" customWidth="1"/>
    <col min="9" max="11" width="9.140625" style="1"/>
    <col min="12" max="12" width="19.85546875" style="1" customWidth="1"/>
    <col min="13" max="13" width="19.42578125" style="1" customWidth="1"/>
    <col min="14" max="14" width="17.5703125" style="1" customWidth="1"/>
    <col min="15" max="15" width="6.85546875" style="1" customWidth="1"/>
    <col min="16" max="16" width="18.7109375" style="1" customWidth="1"/>
    <col min="17" max="17" width="4" style="1" customWidth="1"/>
    <col min="18" max="18" width="7.140625" style="1" customWidth="1"/>
    <col min="19" max="19" width="3.5703125" style="1" customWidth="1"/>
    <col min="20" max="20" width="17.28515625" style="1" customWidth="1"/>
    <col min="21" max="21" width="9.140625" style="1"/>
    <col min="22" max="22" width="13.7109375" style="1" customWidth="1"/>
    <col min="23" max="256" width="9.140625" style="1"/>
    <col min="257" max="257" width="10.140625" style="1" customWidth="1"/>
    <col min="258" max="261" width="9.140625" style="1"/>
    <col min="262" max="262" width="7" style="1" customWidth="1"/>
    <col min="263" max="263" width="8.140625" style="1" customWidth="1"/>
    <col min="264" max="264" width="14.7109375" style="1" customWidth="1"/>
    <col min="265" max="265" width="12.28515625" style="1" customWidth="1"/>
    <col min="266" max="266" width="16.7109375" style="1" customWidth="1"/>
    <col min="267" max="267" width="13.85546875" style="1" customWidth="1"/>
    <col min="268" max="268" width="6.28515625" style="1" customWidth="1"/>
    <col min="269" max="269" width="12.7109375" style="1" customWidth="1"/>
    <col min="270" max="270" width="6.28515625" style="1" customWidth="1"/>
    <col min="271" max="271" width="13.28515625" style="1" customWidth="1"/>
    <col min="272" max="272" width="9.140625" style="1"/>
    <col min="273" max="273" width="13.28515625" style="1" customWidth="1"/>
    <col min="274" max="274" width="9.140625" style="1"/>
    <col min="275" max="275" width="13" style="1" customWidth="1"/>
    <col min="276" max="277" width="9.140625" style="1"/>
    <col min="278" max="278" width="13.7109375" style="1" customWidth="1"/>
    <col min="279" max="512" width="9.140625" style="1"/>
    <col min="513" max="513" width="10.140625" style="1" customWidth="1"/>
    <col min="514" max="517" width="9.140625" style="1"/>
    <col min="518" max="518" width="7" style="1" customWidth="1"/>
    <col min="519" max="519" width="8.140625" style="1" customWidth="1"/>
    <col min="520" max="520" width="14.7109375" style="1" customWidth="1"/>
    <col min="521" max="521" width="12.28515625" style="1" customWidth="1"/>
    <col min="522" max="522" width="16.7109375" style="1" customWidth="1"/>
    <col min="523" max="523" width="13.85546875" style="1" customWidth="1"/>
    <col min="524" max="524" width="6.28515625" style="1" customWidth="1"/>
    <col min="525" max="525" width="12.7109375" style="1" customWidth="1"/>
    <col min="526" max="526" width="6.28515625" style="1" customWidth="1"/>
    <col min="527" max="527" width="13.28515625" style="1" customWidth="1"/>
    <col min="528" max="528" width="9.140625" style="1"/>
    <col min="529" max="529" width="13.28515625" style="1" customWidth="1"/>
    <col min="530" max="530" width="9.140625" style="1"/>
    <col min="531" max="531" width="13" style="1" customWidth="1"/>
    <col min="532" max="533" width="9.140625" style="1"/>
    <col min="534" max="534" width="13.7109375" style="1" customWidth="1"/>
    <col min="535" max="768" width="9.140625" style="1"/>
    <col min="769" max="769" width="10.140625" style="1" customWidth="1"/>
    <col min="770" max="773" width="9.140625" style="1"/>
    <col min="774" max="774" width="7" style="1" customWidth="1"/>
    <col min="775" max="775" width="8.140625" style="1" customWidth="1"/>
    <col min="776" max="776" width="14.7109375" style="1" customWidth="1"/>
    <col min="777" max="777" width="12.28515625" style="1" customWidth="1"/>
    <col min="778" max="778" width="16.7109375" style="1" customWidth="1"/>
    <col min="779" max="779" width="13.85546875" style="1" customWidth="1"/>
    <col min="780" max="780" width="6.28515625" style="1" customWidth="1"/>
    <col min="781" max="781" width="12.7109375" style="1" customWidth="1"/>
    <col min="782" max="782" width="6.28515625" style="1" customWidth="1"/>
    <col min="783" max="783" width="13.28515625" style="1" customWidth="1"/>
    <col min="784" max="784" width="9.140625" style="1"/>
    <col min="785" max="785" width="13.28515625" style="1" customWidth="1"/>
    <col min="786" max="786" width="9.140625" style="1"/>
    <col min="787" max="787" width="13" style="1" customWidth="1"/>
    <col min="788" max="789" width="9.140625" style="1"/>
    <col min="790" max="790" width="13.7109375" style="1" customWidth="1"/>
    <col min="791" max="1024" width="9.140625" style="1"/>
    <col min="1025" max="1025" width="10.140625" style="1" customWidth="1"/>
    <col min="1026" max="1029" width="9.140625" style="1"/>
    <col min="1030" max="1030" width="7" style="1" customWidth="1"/>
    <col min="1031" max="1031" width="8.140625" style="1" customWidth="1"/>
    <col min="1032" max="1032" width="14.7109375" style="1" customWidth="1"/>
    <col min="1033" max="1033" width="12.28515625" style="1" customWidth="1"/>
    <col min="1034" max="1034" width="16.7109375" style="1" customWidth="1"/>
    <col min="1035" max="1035" width="13.85546875" style="1" customWidth="1"/>
    <col min="1036" max="1036" width="6.28515625" style="1" customWidth="1"/>
    <col min="1037" max="1037" width="12.7109375" style="1" customWidth="1"/>
    <col min="1038" max="1038" width="6.28515625" style="1" customWidth="1"/>
    <col min="1039" max="1039" width="13.28515625" style="1" customWidth="1"/>
    <col min="1040" max="1040" width="9.140625" style="1"/>
    <col min="1041" max="1041" width="13.28515625" style="1" customWidth="1"/>
    <col min="1042" max="1042" width="9.140625" style="1"/>
    <col min="1043" max="1043" width="13" style="1" customWidth="1"/>
    <col min="1044" max="1045" width="9.140625" style="1"/>
    <col min="1046" max="1046" width="13.7109375" style="1" customWidth="1"/>
    <col min="1047" max="1280" width="9.140625" style="1"/>
    <col min="1281" max="1281" width="10.140625" style="1" customWidth="1"/>
    <col min="1282" max="1285" width="9.140625" style="1"/>
    <col min="1286" max="1286" width="7" style="1" customWidth="1"/>
    <col min="1287" max="1287" width="8.140625" style="1" customWidth="1"/>
    <col min="1288" max="1288" width="14.7109375" style="1" customWidth="1"/>
    <col min="1289" max="1289" width="12.28515625" style="1" customWidth="1"/>
    <col min="1290" max="1290" width="16.7109375" style="1" customWidth="1"/>
    <col min="1291" max="1291" width="13.85546875" style="1" customWidth="1"/>
    <col min="1292" max="1292" width="6.28515625" style="1" customWidth="1"/>
    <col min="1293" max="1293" width="12.7109375" style="1" customWidth="1"/>
    <col min="1294" max="1294" width="6.28515625" style="1" customWidth="1"/>
    <col min="1295" max="1295" width="13.28515625" style="1" customWidth="1"/>
    <col min="1296" max="1296" width="9.140625" style="1"/>
    <col min="1297" max="1297" width="13.28515625" style="1" customWidth="1"/>
    <col min="1298" max="1298" width="9.140625" style="1"/>
    <col min="1299" max="1299" width="13" style="1" customWidth="1"/>
    <col min="1300" max="1301" width="9.140625" style="1"/>
    <col min="1302" max="1302" width="13.7109375" style="1" customWidth="1"/>
    <col min="1303" max="1536" width="9.140625" style="1"/>
    <col min="1537" max="1537" width="10.140625" style="1" customWidth="1"/>
    <col min="1538" max="1541" width="9.140625" style="1"/>
    <col min="1542" max="1542" width="7" style="1" customWidth="1"/>
    <col min="1543" max="1543" width="8.140625" style="1" customWidth="1"/>
    <col min="1544" max="1544" width="14.7109375" style="1" customWidth="1"/>
    <col min="1545" max="1545" width="12.28515625" style="1" customWidth="1"/>
    <col min="1546" max="1546" width="16.7109375" style="1" customWidth="1"/>
    <col min="1547" max="1547" width="13.85546875" style="1" customWidth="1"/>
    <col min="1548" max="1548" width="6.28515625" style="1" customWidth="1"/>
    <col min="1549" max="1549" width="12.7109375" style="1" customWidth="1"/>
    <col min="1550" max="1550" width="6.28515625" style="1" customWidth="1"/>
    <col min="1551" max="1551" width="13.28515625" style="1" customWidth="1"/>
    <col min="1552" max="1552" width="9.140625" style="1"/>
    <col min="1553" max="1553" width="13.28515625" style="1" customWidth="1"/>
    <col min="1554" max="1554" width="9.140625" style="1"/>
    <col min="1555" max="1555" width="13" style="1" customWidth="1"/>
    <col min="1556" max="1557" width="9.140625" style="1"/>
    <col min="1558" max="1558" width="13.7109375" style="1" customWidth="1"/>
    <col min="1559" max="1792" width="9.140625" style="1"/>
    <col min="1793" max="1793" width="10.140625" style="1" customWidth="1"/>
    <col min="1794" max="1797" width="9.140625" style="1"/>
    <col min="1798" max="1798" width="7" style="1" customWidth="1"/>
    <col min="1799" max="1799" width="8.140625" style="1" customWidth="1"/>
    <col min="1800" max="1800" width="14.7109375" style="1" customWidth="1"/>
    <col min="1801" max="1801" width="12.28515625" style="1" customWidth="1"/>
    <col min="1802" max="1802" width="16.7109375" style="1" customWidth="1"/>
    <col min="1803" max="1803" width="13.85546875" style="1" customWidth="1"/>
    <col min="1804" max="1804" width="6.28515625" style="1" customWidth="1"/>
    <col min="1805" max="1805" width="12.7109375" style="1" customWidth="1"/>
    <col min="1806" max="1806" width="6.28515625" style="1" customWidth="1"/>
    <col min="1807" max="1807" width="13.28515625" style="1" customWidth="1"/>
    <col min="1808" max="1808" width="9.140625" style="1"/>
    <col min="1809" max="1809" width="13.28515625" style="1" customWidth="1"/>
    <col min="1810" max="1810" width="9.140625" style="1"/>
    <col min="1811" max="1811" width="13" style="1" customWidth="1"/>
    <col min="1812" max="1813" width="9.140625" style="1"/>
    <col min="1814" max="1814" width="13.7109375" style="1" customWidth="1"/>
    <col min="1815" max="2048" width="9.140625" style="1"/>
    <col min="2049" max="2049" width="10.140625" style="1" customWidth="1"/>
    <col min="2050" max="2053" width="9.140625" style="1"/>
    <col min="2054" max="2054" width="7" style="1" customWidth="1"/>
    <col min="2055" max="2055" width="8.140625" style="1" customWidth="1"/>
    <col min="2056" max="2056" width="14.7109375" style="1" customWidth="1"/>
    <col min="2057" max="2057" width="12.28515625" style="1" customWidth="1"/>
    <col min="2058" max="2058" width="16.7109375" style="1" customWidth="1"/>
    <col min="2059" max="2059" width="13.85546875" style="1" customWidth="1"/>
    <col min="2060" max="2060" width="6.28515625" style="1" customWidth="1"/>
    <col min="2061" max="2061" width="12.7109375" style="1" customWidth="1"/>
    <col min="2062" max="2062" width="6.28515625" style="1" customWidth="1"/>
    <col min="2063" max="2063" width="13.28515625" style="1" customWidth="1"/>
    <col min="2064" max="2064" width="9.140625" style="1"/>
    <col min="2065" max="2065" width="13.28515625" style="1" customWidth="1"/>
    <col min="2066" max="2066" width="9.140625" style="1"/>
    <col min="2067" max="2067" width="13" style="1" customWidth="1"/>
    <col min="2068" max="2069" width="9.140625" style="1"/>
    <col min="2070" max="2070" width="13.7109375" style="1" customWidth="1"/>
    <col min="2071" max="2304" width="9.140625" style="1"/>
    <col min="2305" max="2305" width="10.140625" style="1" customWidth="1"/>
    <col min="2306" max="2309" width="9.140625" style="1"/>
    <col min="2310" max="2310" width="7" style="1" customWidth="1"/>
    <col min="2311" max="2311" width="8.140625" style="1" customWidth="1"/>
    <col min="2312" max="2312" width="14.7109375" style="1" customWidth="1"/>
    <col min="2313" max="2313" width="12.28515625" style="1" customWidth="1"/>
    <col min="2314" max="2314" width="16.7109375" style="1" customWidth="1"/>
    <col min="2315" max="2315" width="13.85546875" style="1" customWidth="1"/>
    <col min="2316" max="2316" width="6.28515625" style="1" customWidth="1"/>
    <col min="2317" max="2317" width="12.7109375" style="1" customWidth="1"/>
    <col min="2318" max="2318" width="6.28515625" style="1" customWidth="1"/>
    <col min="2319" max="2319" width="13.28515625" style="1" customWidth="1"/>
    <col min="2320" max="2320" width="9.140625" style="1"/>
    <col min="2321" max="2321" width="13.28515625" style="1" customWidth="1"/>
    <col min="2322" max="2322" width="9.140625" style="1"/>
    <col min="2323" max="2323" width="13" style="1" customWidth="1"/>
    <col min="2324" max="2325" width="9.140625" style="1"/>
    <col min="2326" max="2326" width="13.7109375" style="1" customWidth="1"/>
    <col min="2327" max="2560" width="9.140625" style="1"/>
    <col min="2561" max="2561" width="10.140625" style="1" customWidth="1"/>
    <col min="2562" max="2565" width="9.140625" style="1"/>
    <col min="2566" max="2566" width="7" style="1" customWidth="1"/>
    <col min="2567" max="2567" width="8.140625" style="1" customWidth="1"/>
    <col min="2568" max="2568" width="14.7109375" style="1" customWidth="1"/>
    <col min="2569" max="2569" width="12.28515625" style="1" customWidth="1"/>
    <col min="2570" max="2570" width="16.7109375" style="1" customWidth="1"/>
    <col min="2571" max="2571" width="13.85546875" style="1" customWidth="1"/>
    <col min="2572" max="2572" width="6.28515625" style="1" customWidth="1"/>
    <col min="2573" max="2573" width="12.7109375" style="1" customWidth="1"/>
    <col min="2574" max="2574" width="6.28515625" style="1" customWidth="1"/>
    <col min="2575" max="2575" width="13.28515625" style="1" customWidth="1"/>
    <col min="2576" max="2576" width="9.140625" style="1"/>
    <col min="2577" max="2577" width="13.28515625" style="1" customWidth="1"/>
    <col min="2578" max="2578" width="9.140625" style="1"/>
    <col min="2579" max="2579" width="13" style="1" customWidth="1"/>
    <col min="2580" max="2581" width="9.140625" style="1"/>
    <col min="2582" max="2582" width="13.7109375" style="1" customWidth="1"/>
    <col min="2583" max="2816" width="9.140625" style="1"/>
    <col min="2817" max="2817" width="10.140625" style="1" customWidth="1"/>
    <col min="2818" max="2821" width="9.140625" style="1"/>
    <col min="2822" max="2822" width="7" style="1" customWidth="1"/>
    <col min="2823" max="2823" width="8.140625" style="1" customWidth="1"/>
    <col min="2824" max="2824" width="14.7109375" style="1" customWidth="1"/>
    <col min="2825" max="2825" width="12.28515625" style="1" customWidth="1"/>
    <col min="2826" max="2826" width="16.7109375" style="1" customWidth="1"/>
    <col min="2827" max="2827" width="13.85546875" style="1" customWidth="1"/>
    <col min="2828" max="2828" width="6.28515625" style="1" customWidth="1"/>
    <col min="2829" max="2829" width="12.7109375" style="1" customWidth="1"/>
    <col min="2830" max="2830" width="6.28515625" style="1" customWidth="1"/>
    <col min="2831" max="2831" width="13.28515625" style="1" customWidth="1"/>
    <col min="2832" max="2832" width="9.140625" style="1"/>
    <col min="2833" max="2833" width="13.28515625" style="1" customWidth="1"/>
    <col min="2834" max="2834" width="9.140625" style="1"/>
    <col min="2835" max="2835" width="13" style="1" customWidth="1"/>
    <col min="2836" max="2837" width="9.140625" style="1"/>
    <col min="2838" max="2838" width="13.7109375" style="1" customWidth="1"/>
    <col min="2839" max="3072" width="9.140625" style="1"/>
    <col min="3073" max="3073" width="10.140625" style="1" customWidth="1"/>
    <col min="3074" max="3077" width="9.140625" style="1"/>
    <col min="3078" max="3078" width="7" style="1" customWidth="1"/>
    <col min="3079" max="3079" width="8.140625" style="1" customWidth="1"/>
    <col min="3080" max="3080" width="14.7109375" style="1" customWidth="1"/>
    <col min="3081" max="3081" width="12.28515625" style="1" customWidth="1"/>
    <col min="3082" max="3082" width="16.7109375" style="1" customWidth="1"/>
    <col min="3083" max="3083" width="13.85546875" style="1" customWidth="1"/>
    <col min="3084" max="3084" width="6.28515625" style="1" customWidth="1"/>
    <col min="3085" max="3085" width="12.7109375" style="1" customWidth="1"/>
    <col min="3086" max="3086" width="6.28515625" style="1" customWidth="1"/>
    <col min="3087" max="3087" width="13.28515625" style="1" customWidth="1"/>
    <col min="3088" max="3088" width="9.140625" style="1"/>
    <col min="3089" max="3089" width="13.28515625" style="1" customWidth="1"/>
    <col min="3090" max="3090" width="9.140625" style="1"/>
    <col min="3091" max="3091" width="13" style="1" customWidth="1"/>
    <col min="3092" max="3093" width="9.140625" style="1"/>
    <col min="3094" max="3094" width="13.7109375" style="1" customWidth="1"/>
    <col min="3095" max="3328" width="9.140625" style="1"/>
    <col min="3329" max="3329" width="10.140625" style="1" customWidth="1"/>
    <col min="3330" max="3333" width="9.140625" style="1"/>
    <col min="3334" max="3334" width="7" style="1" customWidth="1"/>
    <col min="3335" max="3335" width="8.140625" style="1" customWidth="1"/>
    <col min="3336" max="3336" width="14.7109375" style="1" customWidth="1"/>
    <col min="3337" max="3337" width="12.28515625" style="1" customWidth="1"/>
    <col min="3338" max="3338" width="16.7109375" style="1" customWidth="1"/>
    <col min="3339" max="3339" width="13.85546875" style="1" customWidth="1"/>
    <col min="3340" max="3340" width="6.28515625" style="1" customWidth="1"/>
    <col min="3341" max="3341" width="12.7109375" style="1" customWidth="1"/>
    <col min="3342" max="3342" width="6.28515625" style="1" customWidth="1"/>
    <col min="3343" max="3343" width="13.28515625" style="1" customWidth="1"/>
    <col min="3344" max="3344" width="9.140625" style="1"/>
    <col min="3345" max="3345" width="13.28515625" style="1" customWidth="1"/>
    <col min="3346" max="3346" width="9.140625" style="1"/>
    <col min="3347" max="3347" width="13" style="1" customWidth="1"/>
    <col min="3348" max="3349" width="9.140625" style="1"/>
    <col min="3350" max="3350" width="13.7109375" style="1" customWidth="1"/>
    <col min="3351" max="3584" width="9.140625" style="1"/>
    <col min="3585" max="3585" width="10.140625" style="1" customWidth="1"/>
    <col min="3586" max="3589" width="9.140625" style="1"/>
    <col min="3590" max="3590" width="7" style="1" customWidth="1"/>
    <col min="3591" max="3591" width="8.140625" style="1" customWidth="1"/>
    <col min="3592" max="3592" width="14.7109375" style="1" customWidth="1"/>
    <col min="3593" max="3593" width="12.28515625" style="1" customWidth="1"/>
    <col min="3594" max="3594" width="16.7109375" style="1" customWidth="1"/>
    <col min="3595" max="3595" width="13.85546875" style="1" customWidth="1"/>
    <col min="3596" max="3596" width="6.28515625" style="1" customWidth="1"/>
    <col min="3597" max="3597" width="12.7109375" style="1" customWidth="1"/>
    <col min="3598" max="3598" width="6.28515625" style="1" customWidth="1"/>
    <col min="3599" max="3599" width="13.28515625" style="1" customWidth="1"/>
    <col min="3600" max="3600" width="9.140625" style="1"/>
    <col min="3601" max="3601" width="13.28515625" style="1" customWidth="1"/>
    <col min="3602" max="3602" width="9.140625" style="1"/>
    <col min="3603" max="3603" width="13" style="1" customWidth="1"/>
    <col min="3604" max="3605" width="9.140625" style="1"/>
    <col min="3606" max="3606" width="13.7109375" style="1" customWidth="1"/>
    <col min="3607" max="3840" width="9.140625" style="1"/>
    <col min="3841" max="3841" width="10.140625" style="1" customWidth="1"/>
    <col min="3842" max="3845" width="9.140625" style="1"/>
    <col min="3846" max="3846" width="7" style="1" customWidth="1"/>
    <col min="3847" max="3847" width="8.140625" style="1" customWidth="1"/>
    <col min="3848" max="3848" width="14.7109375" style="1" customWidth="1"/>
    <col min="3849" max="3849" width="12.28515625" style="1" customWidth="1"/>
    <col min="3850" max="3850" width="16.7109375" style="1" customWidth="1"/>
    <col min="3851" max="3851" width="13.85546875" style="1" customWidth="1"/>
    <col min="3852" max="3852" width="6.28515625" style="1" customWidth="1"/>
    <col min="3853" max="3853" width="12.7109375" style="1" customWidth="1"/>
    <col min="3854" max="3854" width="6.28515625" style="1" customWidth="1"/>
    <col min="3855" max="3855" width="13.28515625" style="1" customWidth="1"/>
    <col min="3856" max="3856" width="9.140625" style="1"/>
    <col min="3857" max="3857" width="13.28515625" style="1" customWidth="1"/>
    <col min="3858" max="3858" width="9.140625" style="1"/>
    <col min="3859" max="3859" width="13" style="1" customWidth="1"/>
    <col min="3860" max="3861" width="9.140625" style="1"/>
    <col min="3862" max="3862" width="13.7109375" style="1" customWidth="1"/>
    <col min="3863" max="4096" width="9.140625" style="1"/>
    <col min="4097" max="4097" width="10.140625" style="1" customWidth="1"/>
    <col min="4098" max="4101" width="9.140625" style="1"/>
    <col min="4102" max="4102" width="7" style="1" customWidth="1"/>
    <col min="4103" max="4103" width="8.140625" style="1" customWidth="1"/>
    <col min="4104" max="4104" width="14.7109375" style="1" customWidth="1"/>
    <col min="4105" max="4105" width="12.28515625" style="1" customWidth="1"/>
    <col min="4106" max="4106" width="16.7109375" style="1" customWidth="1"/>
    <col min="4107" max="4107" width="13.85546875" style="1" customWidth="1"/>
    <col min="4108" max="4108" width="6.28515625" style="1" customWidth="1"/>
    <col min="4109" max="4109" width="12.7109375" style="1" customWidth="1"/>
    <col min="4110" max="4110" width="6.28515625" style="1" customWidth="1"/>
    <col min="4111" max="4111" width="13.28515625" style="1" customWidth="1"/>
    <col min="4112" max="4112" width="9.140625" style="1"/>
    <col min="4113" max="4113" width="13.28515625" style="1" customWidth="1"/>
    <col min="4114" max="4114" width="9.140625" style="1"/>
    <col min="4115" max="4115" width="13" style="1" customWidth="1"/>
    <col min="4116" max="4117" width="9.140625" style="1"/>
    <col min="4118" max="4118" width="13.7109375" style="1" customWidth="1"/>
    <col min="4119" max="4352" width="9.140625" style="1"/>
    <col min="4353" max="4353" width="10.140625" style="1" customWidth="1"/>
    <col min="4354" max="4357" width="9.140625" style="1"/>
    <col min="4358" max="4358" width="7" style="1" customWidth="1"/>
    <col min="4359" max="4359" width="8.140625" style="1" customWidth="1"/>
    <col min="4360" max="4360" width="14.7109375" style="1" customWidth="1"/>
    <col min="4361" max="4361" width="12.28515625" style="1" customWidth="1"/>
    <col min="4362" max="4362" width="16.7109375" style="1" customWidth="1"/>
    <col min="4363" max="4363" width="13.85546875" style="1" customWidth="1"/>
    <col min="4364" max="4364" width="6.28515625" style="1" customWidth="1"/>
    <col min="4365" max="4365" width="12.7109375" style="1" customWidth="1"/>
    <col min="4366" max="4366" width="6.28515625" style="1" customWidth="1"/>
    <col min="4367" max="4367" width="13.28515625" style="1" customWidth="1"/>
    <col min="4368" max="4368" width="9.140625" style="1"/>
    <col min="4369" max="4369" width="13.28515625" style="1" customWidth="1"/>
    <col min="4370" max="4370" width="9.140625" style="1"/>
    <col min="4371" max="4371" width="13" style="1" customWidth="1"/>
    <col min="4372" max="4373" width="9.140625" style="1"/>
    <col min="4374" max="4374" width="13.7109375" style="1" customWidth="1"/>
    <col min="4375" max="4608" width="9.140625" style="1"/>
    <col min="4609" max="4609" width="10.140625" style="1" customWidth="1"/>
    <col min="4610" max="4613" width="9.140625" style="1"/>
    <col min="4614" max="4614" width="7" style="1" customWidth="1"/>
    <col min="4615" max="4615" width="8.140625" style="1" customWidth="1"/>
    <col min="4616" max="4616" width="14.7109375" style="1" customWidth="1"/>
    <col min="4617" max="4617" width="12.28515625" style="1" customWidth="1"/>
    <col min="4618" max="4618" width="16.7109375" style="1" customWidth="1"/>
    <col min="4619" max="4619" width="13.85546875" style="1" customWidth="1"/>
    <col min="4620" max="4620" width="6.28515625" style="1" customWidth="1"/>
    <col min="4621" max="4621" width="12.7109375" style="1" customWidth="1"/>
    <col min="4622" max="4622" width="6.28515625" style="1" customWidth="1"/>
    <col min="4623" max="4623" width="13.28515625" style="1" customWidth="1"/>
    <col min="4624" max="4624" width="9.140625" style="1"/>
    <col min="4625" max="4625" width="13.28515625" style="1" customWidth="1"/>
    <col min="4626" max="4626" width="9.140625" style="1"/>
    <col min="4627" max="4627" width="13" style="1" customWidth="1"/>
    <col min="4628" max="4629" width="9.140625" style="1"/>
    <col min="4630" max="4630" width="13.7109375" style="1" customWidth="1"/>
    <col min="4631" max="4864" width="9.140625" style="1"/>
    <col min="4865" max="4865" width="10.140625" style="1" customWidth="1"/>
    <col min="4866" max="4869" width="9.140625" style="1"/>
    <col min="4870" max="4870" width="7" style="1" customWidth="1"/>
    <col min="4871" max="4871" width="8.140625" style="1" customWidth="1"/>
    <col min="4872" max="4872" width="14.7109375" style="1" customWidth="1"/>
    <col min="4873" max="4873" width="12.28515625" style="1" customWidth="1"/>
    <col min="4874" max="4874" width="16.7109375" style="1" customWidth="1"/>
    <col min="4875" max="4875" width="13.85546875" style="1" customWidth="1"/>
    <col min="4876" max="4876" width="6.28515625" style="1" customWidth="1"/>
    <col min="4877" max="4877" width="12.7109375" style="1" customWidth="1"/>
    <col min="4878" max="4878" width="6.28515625" style="1" customWidth="1"/>
    <col min="4879" max="4879" width="13.28515625" style="1" customWidth="1"/>
    <col min="4880" max="4880" width="9.140625" style="1"/>
    <col min="4881" max="4881" width="13.28515625" style="1" customWidth="1"/>
    <col min="4882" max="4882" width="9.140625" style="1"/>
    <col min="4883" max="4883" width="13" style="1" customWidth="1"/>
    <col min="4884" max="4885" width="9.140625" style="1"/>
    <col min="4886" max="4886" width="13.7109375" style="1" customWidth="1"/>
    <col min="4887" max="5120" width="9.140625" style="1"/>
    <col min="5121" max="5121" width="10.140625" style="1" customWidth="1"/>
    <col min="5122" max="5125" width="9.140625" style="1"/>
    <col min="5126" max="5126" width="7" style="1" customWidth="1"/>
    <col min="5127" max="5127" width="8.140625" style="1" customWidth="1"/>
    <col min="5128" max="5128" width="14.7109375" style="1" customWidth="1"/>
    <col min="5129" max="5129" width="12.28515625" style="1" customWidth="1"/>
    <col min="5130" max="5130" width="16.7109375" style="1" customWidth="1"/>
    <col min="5131" max="5131" width="13.85546875" style="1" customWidth="1"/>
    <col min="5132" max="5132" width="6.28515625" style="1" customWidth="1"/>
    <col min="5133" max="5133" width="12.7109375" style="1" customWidth="1"/>
    <col min="5134" max="5134" width="6.28515625" style="1" customWidth="1"/>
    <col min="5135" max="5135" width="13.28515625" style="1" customWidth="1"/>
    <col min="5136" max="5136" width="9.140625" style="1"/>
    <col min="5137" max="5137" width="13.28515625" style="1" customWidth="1"/>
    <col min="5138" max="5138" width="9.140625" style="1"/>
    <col min="5139" max="5139" width="13" style="1" customWidth="1"/>
    <col min="5140" max="5141" width="9.140625" style="1"/>
    <col min="5142" max="5142" width="13.7109375" style="1" customWidth="1"/>
    <col min="5143" max="5376" width="9.140625" style="1"/>
    <col min="5377" max="5377" width="10.140625" style="1" customWidth="1"/>
    <col min="5378" max="5381" width="9.140625" style="1"/>
    <col min="5382" max="5382" width="7" style="1" customWidth="1"/>
    <col min="5383" max="5383" width="8.140625" style="1" customWidth="1"/>
    <col min="5384" max="5384" width="14.7109375" style="1" customWidth="1"/>
    <col min="5385" max="5385" width="12.28515625" style="1" customWidth="1"/>
    <col min="5386" max="5386" width="16.7109375" style="1" customWidth="1"/>
    <col min="5387" max="5387" width="13.85546875" style="1" customWidth="1"/>
    <col min="5388" max="5388" width="6.28515625" style="1" customWidth="1"/>
    <col min="5389" max="5389" width="12.7109375" style="1" customWidth="1"/>
    <col min="5390" max="5390" width="6.28515625" style="1" customWidth="1"/>
    <col min="5391" max="5391" width="13.28515625" style="1" customWidth="1"/>
    <col min="5392" max="5392" width="9.140625" style="1"/>
    <col min="5393" max="5393" width="13.28515625" style="1" customWidth="1"/>
    <col min="5394" max="5394" width="9.140625" style="1"/>
    <col min="5395" max="5395" width="13" style="1" customWidth="1"/>
    <col min="5396" max="5397" width="9.140625" style="1"/>
    <col min="5398" max="5398" width="13.7109375" style="1" customWidth="1"/>
    <col min="5399" max="5632" width="9.140625" style="1"/>
    <col min="5633" max="5633" width="10.140625" style="1" customWidth="1"/>
    <col min="5634" max="5637" width="9.140625" style="1"/>
    <col min="5638" max="5638" width="7" style="1" customWidth="1"/>
    <col min="5639" max="5639" width="8.140625" style="1" customWidth="1"/>
    <col min="5640" max="5640" width="14.7109375" style="1" customWidth="1"/>
    <col min="5641" max="5641" width="12.28515625" style="1" customWidth="1"/>
    <col min="5642" max="5642" width="16.7109375" style="1" customWidth="1"/>
    <col min="5643" max="5643" width="13.85546875" style="1" customWidth="1"/>
    <col min="5644" max="5644" width="6.28515625" style="1" customWidth="1"/>
    <col min="5645" max="5645" width="12.7109375" style="1" customWidth="1"/>
    <col min="5646" max="5646" width="6.28515625" style="1" customWidth="1"/>
    <col min="5647" max="5647" width="13.28515625" style="1" customWidth="1"/>
    <col min="5648" max="5648" width="9.140625" style="1"/>
    <col min="5649" max="5649" width="13.28515625" style="1" customWidth="1"/>
    <col min="5650" max="5650" width="9.140625" style="1"/>
    <col min="5651" max="5651" width="13" style="1" customWidth="1"/>
    <col min="5652" max="5653" width="9.140625" style="1"/>
    <col min="5654" max="5654" width="13.7109375" style="1" customWidth="1"/>
    <col min="5655" max="5888" width="9.140625" style="1"/>
    <col min="5889" max="5889" width="10.140625" style="1" customWidth="1"/>
    <col min="5890" max="5893" width="9.140625" style="1"/>
    <col min="5894" max="5894" width="7" style="1" customWidth="1"/>
    <col min="5895" max="5895" width="8.140625" style="1" customWidth="1"/>
    <col min="5896" max="5896" width="14.7109375" style="1" customWidth="1"/>
    <col min="5897" max="5897" width="12.28515625" style="1" customWidth="1"/>
    <col min="5898" max="5898" width="16.7109375" style="1" customWidth="1"/>
    <col min="5899" max="5899" width="13.85546875" style="1" customWidth="1"/>
    <col min="5900" max="5900" width="6.28515625" style="1" customWidth="1"/>
    <col min="5901" max="5901" width="12.7109375" style="1" customWidth="1"/>
    <col min="5902" max="5902" width="6.28515625" style="1" customWidth="1"/>
    <col min="5903" max="5903" width="13.28515625" style="1" customWidth="1"/>
    <col min="5904" max="5904" width="9.140625" style="1"/>
    <col min="5905" max="5905" width="13.28515625" style="1" customWidth="1"/>
    <col min="5906" max="5906" width="9.140625" style="1"/>
    <col min="5907" max="5907" width="13" style="1" customWidth="1"/>
    <col min="5908" max="5909" width="9.140625" style="1"/>
    <col min="5910" max="5910" width="13.7109375" style="1" customWidth="1"/>
    <col min="5911" max="6144" width="9.140625" style="1"/>
    <col min="6145" max="6145" width="10.140625" style="1" customWidth="1"/>
    <col min="6146" max="6149" width="9.140625" style="1"/>
    <col min="6150" max="6150" width="7" style="1" customWidth="1"/>
    <col min="6151" max="6151" width="8.140625" style="1" customWidth="1"/>
    <col min="6152" max="6152" width="14.7109375" style="1" customWidth="1"/>
    <col min="6153" max="6153" width="12.28515625" style="1" customWidth="1"/>
    <col min="6154" max="6154" width="16.7109375" style="1" customWidth="1"/>
    <col min="6155" max="6155" width="13.85546875" style="1" customWidth="1"/>
    <col min="6156" max="6156" width="6.28515625" style="1" customWidth="1"/>
    <col min="6157" max="6157" width="12.7109375" style="1" customWidth="1"/>
    <col min="6158" max="6158" width="6.28515625" style="1" customWidth="1"/>
    <col min="6159" max="6159" width="13.28515625" style="1" customWidth="1"/>
    <col min="6160" max="6160" width="9.140625" style="1"/>
    <col min="6161" max="6161" width="13.28515625" style="1" customWidth="1"/>
    <col min="6162" max="6162" width="9.140625" style="1"/>
    <col min="6163" max="6163" width="13" style="1" customWidth="1"/>
    <col min="6164" max="6165" width="9.140625" style="1"/>
    <col min="6166" max="6166" width="13.7109375" style="1" customWidth="1"/>
    <col min="6167" max="6400" width="9.140625" style="1"/>
    <col min="6401" max="6401" width="10.140625" style="1" customWidth="1"/>
    <col min="6402" max="6405" width="9.140625" style="1"/>
    <col min="6406" max="6406" width="7" style="1" customWidth="1"/>
    <col min="6407" max="6407" width="8.140625" style="1" customWidth="1"/>
    <col min="6408" max="6408" width="14.7109375" style="1" customWidth="1"/>
    <col min="6409" max="6409" width="12.28515625" style="1" customWidth="1"/>
    <col min="6410" max="6410" width="16.7109375" style="1" customWidth="1"/>
    <col min="6411" max="6411" width="13.85546875" style="1" customWidth="1"/>
    <col min="6412" max="6412" width="6.28515625" style="1" customWidth="1"/>
    <col min="6413" max="6413" width="12.7109375" style="1" customWidth="1"/>
    <col min="6414" max="6414" width="6.28515625" style="1" customWidth="1"/>
    <col min="6415" max="6415" width="13.28515625" style="1" customWidth="1"/>
    <col min="6416" max="6416" width="9.140625" style="1"/>
    <col min="6417" max="6417" width="13.28515625" style="1" customWidth="1"/>
    <col min="6418" max="6418" width="9.140625" style="1"/>
    <col min="6419" max="6419" width="13" style="1" customWidth="1"/>
    <col min="6420" max="6421" width="9.140625" style="1"/>
    <col min="6422" max="6422" width="13.7109375" style="1" customWidth="1"/>
    <col min="6423" max="6656" width="9.140625" style="1"/>
    <col min="6657" max="6657" width="10.140625" style="1" customWidth="1"/>
    <col min="6658" max="6661" width="9.140625" style="1"/>
    <col min="6662" max="6662" width="7" style="1" customWidth="1"/>
    <col min="6663" max="6663" width="8.140625" style="1" customWidth="1"/>
    <col min="6664" max="6664" width="14.7109375" style="1" customWidth="1"/>
    <col min="6665" max="6665" width="12.28515625" style="1" customWidth="1"/>
    <col min="6666" max="6666" width="16.7109375" style="1" customWidth="1"/>
    <col min="6667" max="6667" width="13.85546875" style="1" customWidth="1"/>
    <col min="6668" max="6668" width="6.28515625" style="1" customWidth="1"/>
    <col min="6669" max="6669" width="12.7109375" style="1" customWidth="1"/>
    <col min="6670" max="6670" width="6.28515625" style="1" customWidth="1"/>
    <col min="6671" max="6671" width="13.28515625" style="1" customWidth="1"/>
    <col min="6672" max="6672" width="9.140625" style="1"/>
    <col min="6673" max="6673" width="13.28515625" style="1" customWidth="1"/>
    <col min="6674" max="6674" width="9.140625" style="1"/>
    <col min="6675" max="6675" width="13" style="1" customWidth="1"/>
    <col min="6676" max="6677" width="9.140625" style="1"/>
    <col min="6678" max="6678" width="13.7109375" style="1" customWidth="1"/>
    <col min="6679" max="6912" width="9.140625" style="1"/>
    <col min="6913" max="6913" width="10.140625" style="1" customWidth="1"/>
    <col min="6914" max="6917" width="9.140625" style="1"/>
    <col min="6918" max="6918" width="7" style="1" customWidth="1"/>
    <col min="6919" max="6919" width="8.140625" style="1" customWidth="1"/>
    <col min="6920" max="6920" width="14.7109375" style="1" customWidth="1"/>
    <col min="6921" max="6921" width="12.28515625" style="1" customWidth="1"/>
    <col min="6922" max="6922" width="16.7109375" style="1" customWidth="1"/>
    <col min="6923" max="6923" width="13.85546875" style="1" customWidth="1"/>
    <col min="6924" max="6924" width="6.28515625" style="1" customWidth="1"/>
    <col min="6925" max="6925" width="12.7109375" style="1" customWidth="1"/>
    <col min="6926" max="6926" width="6.28515625" style="1" customWidth="1"/>
    <col min="6927" max="6927" width="13.28515625" style="1" customWidth="1"/>
    <col min="6928" max="6928" width="9.140625" style="1"/>
    <col min="6929" max="6929" width="13.28515625" style="1" customWidth="1"/>
    <col min="6930" max="6930" width="9.140625" style="1"/>
    <col min="6931" max="6931" width="13" style="1" customWidth="1"/>
    <col min="6932" max="6933" width="9.140625" style="1"/>
    <col min="6934" max="6934" width="13.7109375" style="1" customWidth="1"/>
    <col min="6935" max="7168" width="9.140625" style="1"/>
    <col min="7169" max="7169" width="10.140625" style="1" customWidth="1"/>
    <col min="7170" max="7173" width="9.140625" style="1"/>
    <col min="7174" max="7174" width="7" style="1" customWidth="1"/>
    <col min="7175" max="7175" width="8.140625" style="1" customWidth="1"/>
    <col min="7176" max="7176" width="14.7109375" style="1" customWidth="1"/>
    <col min="7177" max="7177" width="12.28515625" style="1" customWidth="1"/>
    <col min="7178" max="7178" width="16.7109375" style="1" customWidth="1"/>
    <col min="7179" max="7179" width="13.85546875" style="1" customWidth="1"/>
    <col min="7180" max="7180" width="6.28515625" style="1" customWidth="1"/>
    <col min="7181" max="7181" width="12.7109375" style="1" customWidth="1"/>
    <col min="7182" max="7182" width="6.28515625" style="1" customWidth="1"/>
    <col min="7183" max="7183" width="13.28515625" style="1" customWidth="1"/>
    <col min="7184" max="7184" width="9.140625" style="1"/>
    <col min="7185" max="7185" width="13.28515625" style="1" customWidth="1"/>
    <col min="7186" max="7186" width="9.140625" style="1"/>
    <col min="7187" max="7187" width="13" style="1" customWidth="1"/>
    <col min="7188" max="7189" width="9.140625" style="1"/>
    <col min="7190" max="7190" width="13.7109375" style="1" customWidth="1"/>
    <col min="7191" max="7424" width="9.140625" style="1"/>
    <col min="7425" max="7425" width="10.140625" style="1" customWidth="1"/>
    <col min="7426" max="7429" width="9.140625" style="1"/>
    <col min="7430" max="7430" width="7" style="1" customWidth="1"/>
    <col min="7431" max="7431" width="8.140625" style="1" customWidth="1"/>
    <col min="7432" max="7432" width="14.7109375" style="1" customWidth="1"/>
    <col min="7433" max="7433" width="12.28515625" style="1" customWidth="1"/>
    <col min="7434" max="7434" width="16.7109375" style="1" customWidth="1"/>
    <col min="7435" max="7435" width="13.85546875" style="1" customWidth="1"/>
    <col min="7436" max="7436" width="6.28515625" style="1" customWidth="1"/>
    <col min="7437" max="7437" width="12.7109375" style="1" customWidth="1"/>
    <col min="7438" max="7438" width="6.28515625" style="1" customWidth="1"/>
    <col min="7439" max="7439" width="13.28515625" style="1" customWidth="1"/>
    <col min="7440" max="7440" width="9.140625" style="1"/>
    <col min="7441" max="7441" width="13.28515625" style="1" customWidth="1"/>
    <col min="7442" max="7442" width="9.140625" style="1"/>
    <col min="7443" max="7443" width="13" style="1" customWidth="1"/>
    <col min="7444" max="7445" width="9.140625" style="1"/>
    <col min="7446" max="7446" width="13.7109375" style="1" customWidth="1"/>
    <col min="7447" max="7680" width="9.140625" style="1"/>
    <col min="7681" max="7681" width="10.140625" style="1" customWidth="1"/>
    <col min="7682" max="7685" width="9.140625" style="1"/>
    <col min="7686" max="7686" width="7" style="1" customWidth="1"/>
    <col min="7687" max="7687" width="8.140625" style="1" customWidth="1"/>
    <col min="7688" max="7688" width="14.7109375" style="1" customWidth="1"/>
    <col min="7689" max="7689" width="12.28515625" style="1" customWidth="1"/>
    <col min="7690" max="7690" width="16.7109375" style="1" customWidth="1"/>
    <col min="7691" max="7691" width="13.85546875" style="1" customWidth="1"/>
    <col min="7692" max="7692" width="6.28515625" style="1" customWidth="1"/>
    <col min="7693" max="7693" width="12.7109375" style="1" customWidth="1"/>
    <col min="7694" max="7694" width="6.28515625" style="1" customWidth="1"/>
    <col min="7695" max="7695" width="13.28515625" style="1" customWidth="1"/>
    <col min="7696" max="7696" width="9.140625" style="1"/>
    <col min="7697" max="7697" width="13.28515625" style="1" customWidth="1"/>
    <col min="7698" max="7698" width="9.140625" style="1"/>
    <col min="7699" max="7699" width="13" style="1" customWidth="1"/>
    <col min="7700" max="7701" width="9.140625" style="1"/>
    <col min="7702" max="7702" width="13.7109375" style="1" customWidth="1"/>
    <col min="7703" max="7936" width="9.140625" style="1"/>
    <col min="7937" max="7937" width="10.140625" style="1" customWidth="1"/>
    <col min="7938" max="7941" width="9.140625" style="1"/>
    <col min="7942" max="7942" width="7" style="1" customWidth="1"/>
    <col min="7943" max="7943" width="8.140625" style="1" customWidth="1"/>
    <col min="7944" max="7944" width="14.7109375" style="1" customWidth="1"/>
    <col min="7945" max="7945" width="12.28515625" style="1" customWidth="1"/>
    <col min="7946" max="7946" width="16.7109375" style="1" customWidth="1"/>
    <col min="7947" max="7947" width="13.85546875" style="1" customWidth="1"/>
    <col min="7948" max="7948" width="6.28515625" style="1" customWidth="1"/>
    <col min="7949" max="7949" width="12.7109375" style="1" customWidth="1"/>
    <col min="7950" max="7950" width="6.28515625" style="1" customWidth="1"/>
    <col min="7951" max="7951" width="13.28515625" style="1" customWidth="1"/>
    <col min="7952" max="7952" width="9.140625" style="1"/>
    <col min="7953" max="7953" width="13.28515625" style="1" customWidth="1"/>
    <col min="7954" max="7954" width="9.140625" style="1"/>
    <col min="7955" max="7955" width="13" style="1" customWidth="1"/>
    <col min="7956" max="7957" width="9.140625" style="1"/>
    <col min="7958" max="7958" width="13.7109375" style="1" customWidth="1"/>
    <col min="7959" max="8192" width="9.140625" style="1"/>
    <col min="8193" max="8193" width="10.140625" style="1" customWidth="1"/>
    <col min="8194" max="8197" width="9.140625" style="1"/>
    <col min="8198" max="8198" width="7" style="1" customWidth="1"/>
    <col min="8199" max="8199" width="8.140625" style="1" customWidth="1"/>
    <col min="8200" max="8200" width="14.7109375" style="1" customWidth="1"/>
    <col min="8201" max="8201" width="12.28515625" style="1" customWidth="1"/>
    <col min="8202" max="8202" width="16.7109375" style="1" customWidth="1"/>
    <col min="8203" max="8203" width="13.85546875" style="1" customWidth="1"/>
    <col min="8204" max="8204" width="6.28515625" style="1" customWidth="1"/>
    <col min="8205" max="8205" width="12.7109375" style="1" customWidth="1"/>
    <col min="8206" max="8206" width="6.28515625" style="1" customWidth="1"/>
    <col min="8207" max="8207" width="13.28515625" style="1" customWidth="1"/>
    <col min="8208" max="8208" width="9.140625" style="1"/>
    <col min="8209" max="8209" width="13.28515625" style="1" customWidth="1"/>
    <col min="8210" max="8210" width="9.140625" style="1"/>
    <col min="8211" max="8211" width="13" style="1" customWidth="1"/>
    <col min="8212" max="8213" width="9.140625" style="1"/>
    <col min="8214" max="8214" width="13.7109375" style="1" customWidth="1"/>
    <col min="8215" max="8448" width="9.140625" style="1"/>
    <col min="8449" max="8449" width="10.140625" style="1" customWidth="1"/>
    <col min="8450" max="8453" width="9.140625" style="1"/>
    <col min="8454" max="8454" width="7" style="1" customWidth="1"/>
    <col min="8455" max="8455" width="8.140625" style="1" customWidth="1"/>
    <col min="8456" max="8456" width="14.7109375" style="1" customWidth="1"/>
    <col min="8457" max="8457" width="12.28515625" style="1" customWidth="1"/>
    <col min="8458" max="8458" width="16.7109375" style="1" customWidth="1"/>
    <col min="8459" max="8459" width="13.85546875" style="1" customWidth="1"/>
    <col min="8460" max="8460" width="6.28515625" style="1" customWidth="1"/>
    <col min="8461" max="8461" width="12.7109375" style="1" customWidth="1"/>
    <col min="8462" max="8462" width="6.28515625" style="1" customWidth="1"/>
    <col min="8463" max="8463" width="13.28515625" style="1" customWidth="1"/>
    <col min="8464" max="8464" width="9.140625" style="1"/>
    <col min="8465" max="8465" width="13.28515625" style="1" customWidth="1"/>
    <col min="8466" max="8466" width="9.140625" style="1"/>
    <col min="8467" max="8467" width="13" style="1" customWidth="1"/>
    <col min="8468" max="8469" width="9.140625" style="1"/>
    <col min="8470" max="8470" width="13.7109375" style="1" customWidth="1"/>
    <col min="8471" max="8704" width="9.140625" style="1"/>
    <col min="8705" max="8705" width="10.140625" style="1" customWidth="1"/>
    <col min="8706" max="8709" width="9.140625" style="1"/>
    <col min="8710" max="8710" width="7" style="1" customWidth="1"/>
    <col min="8711" max="8711" width="8.140625" style="1" customWidth="1"/>
    <col min="8712" max="8712" width="14.7109375" style="1" customWidth="1"/>
    <col min="8713" max="8713" width="12.28515625" style="1" customWidth="1"/>
    <col min="8714" max="8714" width="16.7109375" style="1" customWidth="1"/>
    <col min="8715" max="8715" width="13.85546875" style="1" customWidth="1"/>
    <col min="8716" max="8716" width="6.28515625" style="1" customWidth="1"/>
    <col min="8717" max="8717" width="12.7109375" style="1" customWidth="1"/>
    <col min="8718" max="8718" width="6.28515625" style="1" customWidth="1"/>
    <col min="8719" max="8719" width="13.28515625" style="1" customWidth="1"/>
    <col min="8720" max="8720" width="9.140625" style="1"/>
    <col min="8721" max="8721" width="13.28515625" style="1" customWidth="1"/>
    <col min="8722" max="8722" width="9.140625" style="1"/>
    <col min="8723" max="8723" width="13" style="1" customWidth="1"/>
    <col min="8724" max="8725" width="9.140625" style="1"/>
    <col min="8726" max="8726" width="13.7109375" style="1" customWidth="1"/>
    <col min="8727" max="8960" width="9.140625" style="1"/>
    <col min="8961" max="8961" width="10.140625" style="1" customWidth="1"/>
    <col min="8962" max="8965" width="9.140625" style="1"/>
    <col min="8966" max="8966" width="7" style="1" customWidth="1"/>
    <col min="8967" max="8967" width="8.140625" style="1" customWidth="1"/>
    <col min="8968" max="8968" width="14.7109375" style="1" customWidth="1"/>
    <col min="8969" max="8969" width="12.28515625" style="1" customWidth="1"/>
    <col min="8970" max="8970" width="16.7109375" style="1" customWidth="1"/>
    <col min="8971" max="8971" width="13.85546875" style="1" customWidth="1"/>
    <col min="8972" max="8972" width="6.28515625" style="1" customWidth="1"/>
    <col min="8973" max="8973" width="12.7109375" style="1" customWidth="1"/>
    <col min="8974" max="8974" width="6.28515625" style="1" customWidth="1"/>
    <col min="8975" max="8975" width="13.28515625" style="1" customWidth="1"/>
    <col min="8976" max="8976" width="9.140625" style="1"/>
    <col min="8977" max="8977" width="13.28515625" style="1" customWidth="1"/>
    <col min="8978" max="8978" width="9.140625" style="1"/>
    <col min="8979" max="8979" width="13" style="1" customWidth="1"/>
    <col min="8980" max="8981" width="9.140625" style="1"/>
    <col min="8982" max="8982" width="13.7109375" style="1" customWidth="1"/>
    <col min="8983" max="9216" width="9.140625" style="1"/>
    <col min="9217" max="9217" width="10.140625" style="1" customWidth="1"/>
    <col min="9218" max="9221" width="9.140625" style="1"/>
    <col min="9222" max="9222" width="7" style="1" customWidth="1"/>
    <col min="9223" max="9223" width="8.140625" style="1" customWidth="1"/>
    <col min="9224" max="9224" width="14.7109375" style="1" customWidth="1"/>
    <col min="9225" max="9225" width="12.28515625" style="1" customWidth="1"/>
    <col min="9226" max="9226" width="16.7109375" style="1" customWidth="1"/>
    <col min="9227" max="9227" width="13.85546875" style="1" customWidth="1"/>
    <col min="9228" max="9228" width="6.28515625" style="1" customWidth="1"/>
    <col min="9229" max="9229" width="12.7109375" style="1" customWidth="1"/>
    <col min="9230" max="9230" width="6.28515625" style="1" customWidth="1"/>
    <col min="9231" max="9231" width="13.28515625" style="1" customWidth="1"/>
    <col min="9232" max="9232" width="9.140625" style="1"/>
    <col min="9233" max="9233" width="13.28515625" style="1" customWidth="1"/>
    <col min="9234" max="9234" width="9.140625" style="1"/>
    <col min="9235" max="9235" width="13" style="1" customWidth="1"/>
    <col min="9236" max="9237" width="9.140625" style="1"/>
    <col min="9238" max="9238" width="13.7109375" style="1" customWidth="1"/>
    <col min="9239" max="9472" width="9.140625" style="1"/>
    <col min="9473" max="9473" width="10.140625" style="1" customWidth="1"/>
    <col min="9474" max="9477" width="9.140625" style="1"/>
    <col min="9478" max="9478" width="7" style="1" customWidth="1"/>
    <col min="9479" max="9479" width="8.140625" style="1" customWidth="1"/>
    <col min="9480" max="9480" width="14.7109375" style="1" customWidth="1"/>
    <col min="9481" max="9481" width="12.28515625" style="1" customWidth="1"/>
    <col min="9482" max="9482" width="16.7109375" style="1" customWidth="1"/>
    <col min="9483" max="9483" width="13.85546875" style="1" customWidth="1"/>
    <col min="9484" max="9484" width="6.28515625" style="1" customWidth="1"/>
    <col min="9485" max="9485" width="12.7109375" style="1" customWidth="1"/>
    <col min="9486" max="9486" width="6.28515625" style="1" customWidth="1"/>
    <col min="9487" max="9487" width="13.28515625" style="1" customWidth="1"/>
    <col min="9488" max="9488" width="9.140625" style="1"/>
    <col min="9489" max="9489" width="13.28515625" style="1" customWidth="1"/>
    <col min="9490" max="9490" width="9.140625" style="1"/>
    <col min="9491" max="9491" width="13" style="1" customWidth="1"/>
    <col min="9492" max="9493" width="9.140625" style="1"/>
    <col min="9494" max="9494" width="13.7109375" style="1" customWidth="1"/>
    <col min="9495" max="9728" width="9.140625" style="1"/>
    <col min="9729" max="9729" width="10.140625" style="1" customWidth="1"/>
    <col min="9730" max="9733" width="9.140625" style="1"/>
    <col min="9734" max="9734" width="7" style="1" customWidth="1"/>
    <col min="9735" max="9735" width="8.140625" style="1" customWidth="1"/>
    <col min="9736" max="9736" width="14.7109375" style="1" customWidth="1"/>
    <col min="9737" max="9737" width="12.28515625" style="1" customWidth="1"/>
    <col min="9738" max="9738" width="16.7109375" style="1" customWidth="1"/>
    <col min="9739" max="9739" width="13.85546875" style="1" customWidth="1"/>
    <col min="9740" max="9740" width="6.28515625" style="1" customWidth="1"/>
    <col min="9741" max="9741" width="12.7109375" style="1" customWidth="1"/>
    <col min="9742" max="9742" width="6.28515625" style="1" customWidth="1"/>
    <col min="9743" max="9743" width="13.28515625" style="1" customWidth="1"/>
    <col min="9744" max="9744" width="9.140625" style="1"/>
    <col min="9745" max="9745" width="13.28515625" style="1" customWidth="1"/>
    <col min="9746" max="9746" width="9.140625" style="1"/>
    <col min="9747" max="9747" width="13" style="1" customWidth="1"/>
    <col min="9748" max="9749" width="9.140625" style="1"/>
    <col min="9750" max="9750" width="13.7109375" style="1" customWidth="1"/>
    <col min="9751" max="9984" width="9.140625" style="1"/>
    <col min="9985" max="9985" width="10.140625" style="1" customWidth="1"/>
    <col min="9986" max="9989" width="9.140625" style="1"/>
    <col min="9990" max="9990" width="7" style="1" customWidth="1"/>
    <col min="9991" max="9991" width="8.140625" style="1" customWidth="1"/>
    <col min="9992" max="9992" width="14.7109375" style="1" customWidth="1"/>
    <col min="9993" max="9993" width="12.28515625" style="1" customWidth="1"/>
    <col min="9994" max="9994" width="16.7109375" style="1" customWidth="1"/>
    <col min="9995" max="9995" width="13.85546875" style="1" customWidth="1"/>
    <col min="9996" max="9996" width="6.28515625" style="1" customWidth="1"/>
    <col min="9997" max="9997" width="12.7109375" style="1" customWidth="1"/>
    <col min="9998" max="9998" width="6.28515625" style="1" customWidth="1"/>
    <col min="9999" max="9999" width="13.28515625" style="1" customWidth="1"/>
    <col min="10000" max="10000" width="9.140625" style="1"/>
    <col min="10001" max="10001" width="13.28515625" style="1" customWidth="1"/>
    <col min="10002" max="10002" width="9.140625" style="1"/>
    <col min="10003" max="10003" width="13" style="1" customWidth="1"/>
    <col min="10004" max="10005" width="9.140625" style="1"/>
    <col min="10006" max="10006" width="13.7109375" style="1" customWidth="1"/>
    <col min="10007" max="10240" width="9.140625" style="1"/>
    <col min="10241" max="10241" width="10.140625" style="1" customWidth="1"/>
    <col min="10242" max="10245" width="9.140625" style="1"/>
    <col min="10246" max="10246" width="7" style="1" customWidth="1"/>
    <col min="10247" max="10247" width="8.140625" style="1" customWidth="1"/>
    <col min="10248" max="10248" width="14.7109375" style="1" customWidth="1"/>
    <col min="10249" max="10249" width="12.28515625" style="1" customWidth="1"/>
    <col min="10250" max="10250" width="16.7109375" style="1" customWidth="1"/>
    <col min="10251" max="10251" width="13.85546875" style="1" customWidth="1"/>
    <col min="10252" max="10252" width="6.28515625" style="1" customWidth="1"/>
    <col min="10253" max="10253" width="12.7109375" style="1" customWidth="1"/>
    <col min="10254" max="10254" width="6.28515625" style="1" customWidth="1"/>
    <col min="10255" max="10255" width="13.28515625" style="1" customWidth="1"/>
    <col min="10256" max="10256" width="9.140625" style="1"/>
    <col min="10257" max="10257" width="13.28515625" style="1" customWidth="1"/>
    <col min="10258" max="10258" width="9.140625" style="1"/>
    <col min="10259" max="10259" width="13" style="1" customWidth="1"/>
    <col min="10260" max="10261" width="9.140625" style="1"/>
    <col min="10262" max="10262" width="13.7109375" style="1" customWidth="1"/>
    <col min="10263" max="10496" width="9.140625" style="1"/>
    <col min="10497" max="10497" width="10.140625" style="1" customWidth="1"/>
    <col min="10498" max="10501" width="9.140625" style="1"/>
    <col min="10502" max="10502" width="7" style="1" customWidth="1"/>
    <col min="10503" max="10503" width="8.140625" style="1" customWidth="1"/>
    <col min="10504" max="10504" width="14.7109375" style="1" customWidth="1"/>
    <col min="10505" max="10505" width="12.28515625" style="1" customWidth="1"/>
    <col min="10506" max="10506" width="16.7109375" style="1" customWidth="1"/>
    <col min="10507" max="10507" width="13.85546875" style="1" customWidth="1"/>
    <col min="10508" max="10508" width="6.28515625" style="1" customWidth="1"/>
    <col min="10509" max="10509" width="12.7109375" style="1" customWidth="1"/>
    <col min="10510" max="10510" width="6.28515625" style="1" customWidth="1"/>
    <col min="10511" max="10511" width="13.28515625" style="1" customWidth="1"/>
    <col min="10512" max="10512" width="9.140625" style="1"/>
    <col min="10513" max="10513" width="13.28515625" style="1" customWidth="1"/>
    <col min="10514" max="10514" width="9.140625" style="1"/>
    <col min="10515" max="10515" width="13" style="1" customWidth="1"/>
    <col min="10516" max="10517" width="9.140625" style="1"/>
    <col min="10518" max="10518" width="13.7109375" style="1" customWidth="1"/>
    <col min="10519" max="10752" width="9.140625" style="1"/>
    <col min="10753" max="10753" width="10.140625" style="1" customWidth="1"/>
    <col min="10754" max="10757" width="9.140625" style="1"/>
    <col min="10758" max="10758" width="7" style="1" customWidth="1"/>
    <col min="10759" max="10759" width="8.140625" style="1" customWidth="1"/>
    <col min="10760" max="10760" width="14.7109375" style="1" customWidth="1"/>
    <col min="10761" max="10761" width="12.28515625" style="1" customWidth="1"/>
    <col min="10762" max="10762" width="16.7109375" style="1" customWidth="1"/>
    <col min="10763" max="10763" width="13.85546875" style="1" customWidth="1"/>
    <col min="10764" max="10764" width="6.28515625" style="1" customWidth="1"/>
    <col min="10765" max="10765" width="12.7109375" style="1" customWidth="1"/>
    <col min="10766" max="10766" width="6.28515625" style="1" customWidth="1"/>
    <col min="10767" max="10767" width="13.28515625" style="1" customWidth="1"/>
    <col min="10768" max="10768" width="9.140625" style="1"/>
    <col min="10769" max="10769" width="13.28515625" style="1" customWidth="1"/>
    <col min="10770" max="10770" width="9.140625" style="1"/>
    <col min="10771" max="10771" width="13" style="1" customWidth="1"/>
    <col min="10772" max="10773" width="9.140625" style="1"/>
    <col min="10774" max="10774" width="13.7109375" style="1" customWidth="1"/>
    <col min="10775" max="11008" width="9.140625" style="1"/>
    <col min="11009" max="11009" width="10.140625" style="1" customWidth="1"/>
    <col min="11010" max="11013" width="9.140625" style="1"/>
    <col min="11014" max="11014" width="7" style="1" customWidth="1"/>
    <col min="11015" max="11015" width="8.140625" style="1" customWidth="1"/>
    <col min="11016" max="11016" width="14.7109375" style="1" customWidth="1"/>
    <col min="11017" max="11017" width="12.28515625" style="1" customWidth="1"/>
    <col min="11018" max="11018" width="16.7109375" style="1" customWidth="1"/>
    <col min="11019" max="11019" width="13.85546875" style="1" customWidth="1"/>
    <col min="11020" max="11020" width="6.28515625" style="1" customWidth="1"/>
    <col min="11021" max="11021" width="12.7109375" style="1" customWidth="1"/>
    <col min="11022" max="11022" width="6.28515625" style="1" customWidth="1"/>
    <col min="11023" max="11023" width="13.28515625" style="1" customWidth="1"/>
    <col min="11024" max="11024" width="9.140625" style="1"/>
    <col min="11025" max="11025" width="13.28515625" style="1" customWidth="1"/>
    <col min="11026" max="11026" width="9.140625" style="1"/>
    <col min="11027" max="11027" width="13" style="1" customWidth="1"/>
    <col min="11028" max="11029" width="9.140625" style="1"/>
    <col min="11030" max="11030" width="13.7109375" style="1" customWidth="1"/>
    <col min="11031" max="11264" width="9.140625" style="1"/>
    <col min="11265" max="11265" width="10.140625" style="1" customWidth="1"/>
    <col min="11266" max="11269" width="9.140625" style="1"/>
    <col min="11270" max="11270" width="7" style="1" customWidth="1"/>
    <col min="11271" max="11271" width="8.140625" style="1" customWidth="1"/>
    <col min="11272" max="11272" width="14.7109375" style="1" customWidth="1"/>
    <col min="11273" max="11273" width="12.28515625" style="1" customWidth="1"/>
    <col min="11274" max="11274" width="16.7109375" style="1" customWidth="1"/>
    <col min="11275" max="11275" width="13.85546875" style="1" customWidth="1"/>
    <col min="11276" max="11276" width="6.28515625" style="1" customWidth="1"/>
    <col min="11277" max="11277" width="12.7109375" style="1" customWidth="1"/>
    <col min="11278" max="11278" width="6.28515625" style="1" customWidth="1"/>
    <col min="11279" max="11279" width="13.28515625" style="1" customWidth="1"/>
    <col min="11280" max="11280" width="9.140625" style="1"/>
    <col min="11281" max="11281" width="13.28515625" style="1" customWidth="1"/>
    <col min="11282" max="11282" width="9.140625" style="1"/>
    <col min="11283" max="11283" width="13" style="1" customWidth="1"/>
    <col min="11284" max="11285" width="9.140625" style="1"/>
    <col min="11286" max="11286" width="13.7109375" style="1" customWidth="1"/>
    <col min="11287" max="11520" width="9.140625" style="1"/>
    <col min="11521" max="11521" width="10.140625" style="1" customWidth="1"/>
    <col min="11522" max="11525" width="9.140625" style="1"/>
    <col min="11526" max="11526" width="7" style="1" customWidth="1"/>
    <col min="11527" max="11527" width="8.140625" style="1" customWidth="1"/>
    <col min="11528" max="11528" width="14.7109375" style="1" customWidth="1"/>
    <col min="11529" max="11529" width="12.28515625" style="1" customWidth="1"/>
    <col min="11530" max="11530" width="16.7109375" style="1" customWidth="1"/>
    <col min="11531" max="11531" width="13.85546875" style="1" customWidth="1"/>
    <col min="11532" max="11532" width="6.28515625" style="1" customWidth="1"/>
    <col min="11533" max="11533" width="12.7109375" style="1" customWidth="1"/>
    <col min="11534" max="11534" width="6.28515625" style="1" customWidth="1"/>
    <col min="11535" max="11535" width="13.28515625" style="1" customWidth="1"/>
    <col min="11536" max="11536" width="9.140625" style="1"/>
    <col min="11537" max="11537" width="13.28515625" style="1" customWidth="1"/>
    <col min="11538" max="11538" width="9.140625" style="1"/>
    <col min="11539" max="11539" width="13" style="1" customWidth="1"/>
    <col min="11540" max="11541" width="9.140625" style="1"/>
    <col min="11542" max="11542" width="13.7109375" style="1" customWidth="1"/>
    <col min="11543" max="11776" width="9.140625" style="1"/>
    <col min="11777" max="11777" width="10.140625" style="1" customWidth="1"/>
    <col min="11778" max="11781" width="9.140625" style="1"/>
    <col min="11782" max="11782" width="7" style="1" customWidth="1"/>
    <col min="11783" max="11783" width="8.140625" style="1" customWidth="1"/>
    <col min="11784" max="11784" width="14.7109375" style="1" customWidth="1"/>
    <col min="11785" max="11785" width="12.28515625" style="1" customWidth="1"/>
    <col min="11786" max="11786" width="16.7109375" style="1" customWidth="1"/>
    <col min="11787" max="11787" width="13.85546875" style="1" customWidth="1"/>
    <col min="11788" max="11788" width="6.28515625" style="1" customWidth="1"/>
    <col min="11789" max="11789" width="12.7109375" style="1" customWidth="1"/>
    <col min="11790" max="11790" width="6.28515625" style="1" customWidth="1"/>
    <col min="11791" max="11791" width="13.28515625" style="1" customWidth="1"/>
    <col min="11792" max="11792" width="9.140625" style="1"/>
    <col min="11793" max="11793" width="13.28515625" style="1" customWidth="1"/>
    <col min="11794" max="11794" width="9.140625" style="1"/>
    <col min="11795" max="11795" width="13" style="1" customWidth="1"/>
    <col min="11796" max="11797" width="9.140625" style="1"/>
    <col min="11798" max="11798" width="13.7109375" style="1" customWidth="1"/>
    <col min="11799" max="12032" width="9.140625" style="1"/>
    <col min="12033" max="12033" width="10.140625" style="1" customWidth="1"/>
    <col min="12034" max="12037" width="9.140625" style="1"/>
    <col min="12038" max="12038" width="7" style="1" customWidth="1"/>
    <col min="12039" max="12039" width="8.140625" style="1" customWidth="1"/>
    <col min="12040" max="12040" width="14.7109375" style="1" customWidth="1"/>
    <col min="12041" max="12041" width="12.28515625" style="1" customWidth="1"/>
    <col min="12042" max="12042" width="16.7109375" style="1" customWidth="1"/>
    <col min="12043" max="12043" width="13.85546875" style="1" customWidth="1"/>
    <col min="12044" max="12044" width="6.28515625" style="1" customWidth="1"/>
    <col min="12045" max="12045" width="12.7109375" style="1" customWidth="1"/>
    <col min="12046" max="12046" width="6.28515625" style="1" customWidth="1"/>
    <col min="12047" max="12047" width="13.28515625" style="1" customWidth="1"/>
    <col min="12048" max="12048" width="9.140625" style="1"/>
    <col min="12049" max="12049" width="13.28515625" style="1" customWidth="1"/>
    <col min="12050" max="12050" width="9.140625" style="1"/>
    <col min="12051" max="12051" width="13" style="1" customWidth="1"/>
    <col min="12052" max="12053" width="9.140625" style="1"/>
    <col min="12054" max="12054" width="13.7109375" style="1" customWidth="1"/>
    <col min="12055" max="12288" width="9.140625" style="1"/>
    <col min="12289" max="12289" width="10.140625" style="1" customWidth="1"/>
    <col min="12290" max="12293" width="9.140625" style="1"/>
    <col min="12294" max="12294" width="7" style="1" customWidth="1"/>
    <col min="12295" max="12295" width="8.140625" style="1" customWidth="1"/>
    <col min="12296" max="12296" width="14.7109375" style="1" customWidth="1"/>
    <col min="12297" max="12297" width="12.28515625" style="1" customWidth="1"/>
    <col min="12298" max="12298" width="16.7109375" style="1" customWidth="1"/>
    <col min="12299" max="12299" width="13.85546875" style="1" customWidth="1"/>
    <col min="12300" max="12300" width="6.28515625" style="1" customWidth="1"/>
    <col min="12301" max="12301" width="12.7109375" style="1" customWidth="1"/>
    <col min="12302" max="12302" width="6.28515625" style="1" customWidth="1"/>
    <col min="12303" max="12303" width="13.28515625" style="1" customWidth="1"/>
    <col min="12304" max="12304" width="9.140625" style="1"/>
    <col min="12305" max="12305" width="13.28515625" style="1" customWidth="1"/>
    <col min="12306" max="12306" width="9.140625" style="1"/>
    <col min="12307" max="12307" width="13" style="1" customWidth="1"/>
    <col min="12308" max="12309" width="9.140625" style="1"/>
    <col min="12310" max="12310" width="13.7109375" style="1" customWidth="1"/>
    <col min="12311" max="12544" width="9.140625" style="1"/>
    <col min="12545" max="12545" width="10.140625" style="1" customWidth="1"/>
    <col min="12546" max="12549" width="9.140625" style="1"/>
    <col min="12550" max="12550" width="7" style="1" customWidth="1"/>
    <col min="12551" max="12551" width="8.140625" style="1" customWidth="1"/>
    <col min="12552" max="12552" width="14.7109375" style="1" customWidth="1"/>
    <col min="12553" max="12553" width="12.28515625" style="1" customWidth="1"/>
    <col min="12554" max="12554" width="16.7109375" style="1" customWidth="1"/>
    <col min="12555" max="12555" width="13.85546875" style="1" customWidth="1"/>
    <col min="12556" max="12556" width="6.28515625" style="1" customWidth="1"/>
    <col min="12557" max="12557" width="12.7109375" style="1" customWidth="1"/>
    <col min="12558" max="12558" width="6.28515625" style="1" customWidth="1"/>
    <col min="12559" max="12559" width="13.28515625" style="1" customWidth="1"/>
    <col min="12560" max="12560" width="9.140625" style="1"/>
    <col min="12561" max="12561" width="13.28515625" style="1" customWidth="1"/>
    <col min="12562" max="12562" width="9.140625" style="1"/>
    <col min="12563" max="12563" width="13" style="1" customWidth="1"/>
    <col min="12564" max="12565" width="9.140625" style="1"/>
    <col min="12566" max="12566" width="13.7109375" style="1" customWidth="1"/>
    <col min="12567" max="12800" width="9.140625" style="1"/>
    <col min="12801" max="12801" width="10.140625" style="1" customWidth="1"/>
    <col min="12802" max="12805" width="9.140625" style="1"/>
    <col min="12806" max="12806" width="7" style="1" customWidth="1"/>
    <col min="12807" max="12807" width="8.140625" style="1" customWidth="1"/>
    <col min="12808" max="12808" width="14.7109375" style="1" customWidth="1"/>
    <col min="12809" max="12809" width="12.28515625" style="1" customWidth="1"/>
    <col min="12810" max="12810" width="16.7109375" style="1" customWidth="1"/>
    <col min="12811" max="12811" width="13.85546875" style="1" customWidth="1"/>
    <col min="12812" max="12812" width="6.28515625" style="1" customWidth="1"/>
    <col min="12813" max="12813" width="12.7109375" style="1" customWidth="1"/>
    <col min="12814" max="12814" width="6.28515625" style="1" customWidth="1"/>
    <col min="12815" max="12815" width="13.28515625" style="1" customWidth="1"/>
    <col min="12816" max="12816" width="9.140625" style="1"/>
    <col min="12817" max="12817" width="13.28515625" style="1" customWidth="1"/>
    <col min="12818" max="12818" width="9.140625" style="1"/>
    <col min="12819" max="12819" width="13" style="1" customWidth="1"/>
    <col min="12820" max="12821" width="9.140625" style="1"/>
    <col min="12822" max="12822" width="13.7109375" style="1" customWidth="1"/>
    <col min="12823" max="13056" width="9.140625" style="1"/>
    <col min="13057" max="13057" width="10.140625" style="1" customWidth="1"/>
    <col min="13058" max="13061" width="9.140625" style="1"/>
    <col min="13062" max="13062" width="7" style="1" customWidth="1"/>
    <col min="13063" max="13063" width="8.140625" style="1" customWidth="1"/>
    <col min="13064" max="13064" width="14.7109375" style="1" customWidth="1"/>
    <col min="13065" max="13065" width="12.28515625" style="1" customWidth="1"/>
    <col min="13066" max="13066" width="16.7109375" style="1" customWidth="1"/>
    <col min="13067" max="13067" width="13.85546875" style="1" customWidth="1"/>
    <col min="13068" max="13068" width="6.28515625" style="1" customWidth="1"/>
    <col min="13069" max="13069" width="12.7109375" style="1" customWidth="1"/>
    <col min="13070" max="13070" width="6.28515625" style="1" customWidth="1"/>
    <col min="13071" max="13071" width="13.28515625" style="1" customWidth="1"/>
    <col min="13072" max="13072" width="9.140625" style="1"/>
    <col min="13073" max="13073" width="13.28515625" style="1" customWidth="1"/>
    <col min="13074" max="13074" width="9.140625" style="1"/>
    <col min="13075" max="13075" width="13" style="1" customWidth="1"/>
    <col min="13076" max="13077" width="9.140625" style="1"/>
    <col min="13078" max="13078" width="13.7109375" style="1" customWidth="1"/>
    <col min="13079" max="13312" width="9.140625" style="1"/>
    <col min="13313" max="13313" width="10.140625" style="1" customWidth="1"/>
    <col min="13314" max="13317" width="9.140625" style="1"/>
    <col min="13318" max="13318" width="7" style="1" customWidth="1"/>
    <col min="13319" max="13319" width="8.140625" style="1" customWidth="1"/>
    <col min="13320" max="13320" width="14.7109375" style="1" customWidth="1"/>
    <col min="13321" max="13321" width="12.28515625" style="1" customWidth="1"/>
    <col min="13322" max="13322" width="16.7109375" style="1" customWidth="1"/>
    <col min="13323" max="13323" width="13.85546875" style="1" customWidth="1"/>
    <col min="13324" max="13324" width="6.28515625" style="1" customWidth="1"/>
    <col min="13325" max="13325" width="12.7109375" style="1" customWidth="1"/>
    <col min="13326" max="13326" width="6.28515625" style="1" customWidth="1"/>
    <col min="13327" max="13327" width="13.28515625" style="1" customWidth="1"/>
    <col min="13328" max="13328" width="9.140625" style="1"/>
    <col min="13329" max="13329" width="13.28515625" style="1" customWidth="1"/>
    <col min="13330" max="13330" width="9.140625" style="1"/>
    <col min="13331" max="13331" width="13" style="1" customWidth="1"/>
    <col min="13332" max="13333" width="9.140625" style="1"/>
    <col min="13334" max="13334" width="13.7109375" style="1" customWidth="1"/>
    <col min="13335" max="13568" width="9.140625" style="1"/>
    <col min="13569" max="13569" width="10.140625" style="1" customWidth="1"/>
    <col min="13570" max="13573" width="9.140625" style="1"/>
    <col min="13574" max="13574" width="7" style="1" customWidth="1"/>
    <col min="13575" max="13575" width="8.140625" style="1" customWidth="1"/>
    <col min="13576" max="13576" width="14.7109375" style="1" customWidth="1"/>
    <col min="13577" max="13577" width="12.28515625" style="1" customWidth="1"/>
    <col min="13578" max="13578" width="16.7109375" style="1" customWidth="1"/>
    <col min="13579" max="13579" width="13.85546875" style="1" customWidth="1"/>
    <col min="13580" max="13580" width="6.28515625" style="1" customWidth="1"/>
    <col min="13581" max="13581" width="12.7109375" style="1" customWidth="1"/>
    <col min="13582" max="13582" width="6.28515625" style="1" customWidth="1"/>
    <col min="13583" max="13583" width="13.28515625" style="1" customWidth="1"/>
    <col min="13584" max="13584" width="9.140625" style="1"/>
    <col min="13585" max="13585" width="13.28515625" style="1" customWidth="1"/>
    <col min="13586" max="13586" width="9.140625" style="1"/>
    <col min="13587" max="13587" width="13" style="1" customWidth="1"/>
    <col min="13588" max="13589" width="9.140625" style="1"/>
    <col min="13590" max="13590" width="13.7109375" style="1" customWidth="1"/>
    <col min="13591" max="13824" width="9.140625" style="1"/>
    <col min="13825" max="13825" width="10.140625" style="1" customWidth="1"/>
    <col min="13826" max="13829" width="9.140625" style="1"/>
    <col min="13830" max="13830" width="7" style="1" customWidth="1"/>
    <col min="13831" max="13831" width="8.140625" style="1" customWidth="1"/>
    <col min="13832" max="13832" width="14.7109375" style="1" customWidth="1"/>
    <col min="13833" max="13833" width="12.28515625" style="1" customWidth="1"/>
    <col min="13834" max="13834" width="16.7109375" style="1" customWidth="1"/>
    <col min="13835" max="13835" width="13.85546875" style="1" customWidth="1"/>
    <col min="13836" max="13836" width="6.28515625" style="1" customWidth="1"/>
    <col min="13837" max="13837" width="12.7109375" style="1" customWidth="1"/>
    <col min="13838" max="13838" width="6.28515625" style="1" customWidth="1"/>
    <col min="13839" max="13839" width="13.28515625" style="1" customWidth="1"/>
    <col min="13840" max="13840" width="9.140625" style="1"/>
    <col min="13841" max="13841" width="13.28515625" style="1" customWidth="1"/>
    <col min="13842" max="13842" width="9.140625" style="1"/>
    <col min="13843" max="13843" width="13" style="1" customWidth="1"/>
    <col min="13844" max="13845" width="9.140625" style="1"/>
    <col min="13846" max="13846" width="13.7109375" style="1" customWidth="1"/>
    <col min="13847" max="14080" width="9.140625" style="1"/>
    <col min="14081" max="14081" width="10.140625" style="1" customWidth="1"/>
    <col min="14082" max="14085" width="9.140625" style="1"/>
    <col min="14086" max="14086" width="7" style="1" customWidth="1"/>
    <col min="14087" max="14087" width="8.140625" style="1" customWidth="1"/>
    <col min="14088" max="14088" width="14.7109375" style="1" customWidth="1"/>
    <col min="14089" max="14089" width="12.28515625" style="1" customWidth="1"/>
    <col min="14090" max="14090" width="16.7109375" style="1" customWidth="1"/>
    <col min="14091" max="14091" width="13.85546875" style="1" customWidth="1"/>
    <col min="14092" max="14092" width="6.28515625" style="1" customWidth="1"/>
    <col min="14093" max="14093" width="12.7109375" style="1" customWidth="1"/>
    <col min="14094" max="14094" width="6.28515625" style="1" customWidth="1"/>
    <col min="14095" max="14095" width="13.28515625" style="1" customWidth="1"/>
    <col min="14096" max="14096" width="9.140625" style="1"/>
    <col min="14097" max="14097" width="13.28515625" style="1" customWidth="1"/>
    <col min="14098" max="14098" width="9.140625" style="1"/>
    <col min="14099" max="14099" width="13" style="1" customWidth="1"/>
    <col min="14100" max="14101" width="9.140625" style="1"/>
    <col min="14102" max="14102" width="13.7109375" style="1" customWidth="1"/>
    <col min="14103" max="14336" width="9.140625" style="1"/>
    <col min="14337" max="14337" width="10.140625" style="1" customWidth="1"/>
    <col min="14338" max="14341" width="9.140625" style="1"/>
    <col min="14342" max="14342" width="7" style="1" customWidth="1"/>
    <col min="14343" max="14343" width="8.140625" style="1" customWidth="1"/>
    <col min="14344" max="14344" width="14.7109375" style="1" customWidth="1"/>
    <col min="14345" max="14345" width="12.28515625" style="1" customWidth="1"/>
    <col min="14346" max="14346" width="16.7109375" style="1" customWidth="1"/>
    <col min="14347" max="14347" width="13.85546875" style="1" customWidth="1"/>
    <col min="14348" max="14348" width="6.28515625" style="1" customWidth="1"/>
    <col min="14349" max="14349" width="12.7109375" style="1" customWidth="1"/>
    <col min="14350" max="14350" width="6.28515625" style="1" customWidth="1"/>
    <col min="14351" max="14351" width="13.28515625" style="1" customWidth="1"/>
    <col min="14352" max="14352" width="9.140625" style="1"/>
    <col min="14353" max="14353" width="13.28515625" style="1" customWidth="1"/>
    <col min="14354" max="14354" width="9.140625" style="1"/>
    <col min="14355" max="14355" width="13" style="1" customWidth="1"/>
    <col min="14356" max="14357" width="9.140625" style="1"/>
    <col min="14358" max="14358" width="13.7109375" style="1" customWidth="1"/>
    <col min="14359" max="14592" width="9.140625" style="1"/>
    <col min="14593" max="14593" width="10.140625" style="1" customWidth="1"/>
    <col min="14594" max="14597" width="9.140625" style="1"/>
    <col min="14598" max="14598" width="7" style="1" customWidth="1"/>
    <col min="14599" max="14599" width="8.140625" style="1" customWidth="1"/>
    <col min="14600" max="14600" width="14.7109375" style="1" customWidth="1"/>
    <col min="14601" max="14601" width="12.28515625" style="1" customWidth="1"/>
    <col min="14602" max="14602" width="16.7109375" style="1" customWidth="1"/>
    <col min="14603" max="14603" width="13.85546875" style="1" customWidth="1"/>
    <col min="14604" max="14604" width="6.28515625" style="1" customWidth="1"/>
    <col min="14605" max="14605" width="12.7109375" style="1" customWidth="1"/>
    <col min="14606" max="14606" width="6.28515625" style="1" customWidth="1"/>
    <col min="14607" max="14607" width="13.28515625" style="1" customWidth="1"/>
    <col min="14608" max="14608" width="9.140625" style="1"/>
    <col min="14609" max="14609" width="13.28515625" style="1" customWidth="1"/>
    <col min="14610" max="14610" width="9.140625" style="1"/>
    <col min="14611" max="14611" width="13" style="1" customWidth="1"/>
    <col min="14612" max="14613" width="9.140625" style="1"/>
    <col min="14614" max="14614" width="13.7109375" style="1" customWidth="1"/>
    <col min="14615" max="14848" width="9.140625" style="1"/>
    <col min="14849" max="14849" width="10.140625" style="1" customWidth="1"/>
    <col min="14850" max="14853" width="9.140625" style="1"/>
    <col min="14854" max="14854" width="7" style="1" customWidth="1"/>
    <col min="14855" max="14855" width="8.140625" style="1" customWidth="1"/>
    <col min="14856" max="14856" width="14.7109375" style="1" customWidth="1"/>
    <col min="14857" max="14857" width="12.28515625" style="1" customWidth="1"/>
    <col min="14858" max="14858" width="16.7109375" style="1" customWidth="1"/>
    <col min="14859" max="14859" width="13.85546875" style="1" customWidth="1"/>
    <col min="14860" max="14860" width="6.28515625" style="1" customWidth="1"/>
    <col min="14861" max="14861" width="12.7109375" style="1" customWidth="1"/>
    <col min="14862" max="14862" width="6.28515625" style="1" customWidth="1"/>
    <col min="14863" max="14863" width="13.28515625" style="1" customWidth="1"/>
    <col min="14864" max="14864" width="9.140625" style="1"/>
    <col min="14865" max="14865" width="13.28515625" style="1" customWidth="1"/>
    <col min="14866" max="14866" width="9.140625" style="1"/>
    <col min="14867" max="14867" width="13" style="1" customWidth="1"/>
    <col min="14868" max="14869" width="9.140625" style="1"/>
    <col min="14870" max="14870" width="13.7109375" style="1" customWidth="1"/>
    <col min="14871" max="15104" width="9.140625" style="1"/>
    <col min="15105" max="15105" width="10.140625" style="1" customWidth="1"/>
    <col min="15106" max="15109" width="9.140625" style="1"/>
    <col min="15110" max="15110" width="7" style="1" customWidth="1"/>
    <col min="15111" max="15111" width="8.140625" style="1" customWidth="1"/>
    <col min="15112" max="15112" width="14.7109375" style="1" customWidth="1"/>
    <col min="15113" max="15113" width="12.28515625" style="1" customWidth="1"/>
    <col min="15114" max="15114" width="16.7109375" style="1" customWidth="1"/>
    <col min="15115" max="15115" width="13.85546875" style="1" customWidth="1"/>
    <col min="15116" max="15116" width="6.28515625" style="1" customWidth="1"/>
    <col min="15117" max="15117" width="12.7109375" style="1" customWidth="1"/>
    <col min="15118" max="15118" width="6.28515625" style="1" customWidth="1"/>
    <col min="15119" max="15119" width="13.28515625" style="1" customWidth="1"/>
    <col min="15120" max="15120" width="9.140625" style="1"/>
    <col min="15121" max="15121" width="13.28515625" style="1" customWidth="1"/>
    <col min="15122" max="15122" width="9.140625" style="1"/>
    <col min="15123" max="15123" width="13" style="1" customWidth="1"/>
    <col min="15124" max="15125" width="9.140625" style="1"/>
    <col min="15126" max="15126" width="13.7109375" style="1" customWidth="1"/>
    <col min="15127" max="15360" width="9.140625" style="1"/>
    <col min="15361" max="15361" width="10.140625" style="1" customWidth="1"/>
    <col min="15362" max="15365" width="9.140625" style="1"/>
    <col min="15366" max="15366" width="7" style="1" customWidth="1"/>
    <col min="15367" max="15367" width="8.140625" style="1" customWidth="1"/>
    <col min="15368" max="15368" width="14.7109375" style="1" customWidth="1"/>
    <col min="15369" max="15369" width="12.28515625" style="1" customWidth="1"/>
    <col min="15370" max="15370" width="16.7109375" style="1" customWidth="1"/>
    <col min="15371" max="15371" width="13.85546875" style="1" customWidth="1"/>
    <col min="15372" max="15372" width="6.28515625" style="1" customWidth="1"/>
    <col min="15373" max="15373" width="12.7109375" style="1" customWidth="1"/>
    <col min="15374" max="15374" width="6.28515625" style="1" customWidth="1"/>
    <col min="15375" max="15375" width="13.28515625" style="1" customWidth="1"/>
    <col min="15376" max="15376" width="9.140625" style="1"/>
    <col min="15377" max="15377" width="13.28515625" style="1" customWidth="1"/>
    <col min="15378" max="15378" width="9.140625" style="1"/>
    <col min="15379" max="15379" width="13" style="1" customWidth="1"/>
    <col min="15380" max="15381" width="9.140625" style="1"/>
    <col min="15382" max="15382" width="13.7109375" style="1" customWidth="1"/>
    <col min="15383" max="15616" width="9.140625" style="1"/>
    <col min="15617" max="15617" width="10.140625" style="1" customWidth="1"/>
    <col min="15618" max="15621" width="9.140625" style="1"/>
    <col min="15622" max="15622" width="7" style="1" customWidth="1"/>
    <col min="15623" max="15623" width="8.140625" style="1" customWidth="1"/>
    <col min="15624" max="15624" width="14.7109375" style="1" customWidth="1"/>
    <col min="15625" max="15625" width="12.28515625" style="1" customWidth="1"/>
    <col min="15626" max="15626" width="16.7109375" style="1" customWidth="1"/>
    <col min="15627" max="15627" width="13.85546875" style="1" customWidth="1"/>
    <col min="15628" max="15628" width="6.28515625" style="1" customWidth="1"/>
    <col min="15629" max="15629" width="12.7109375" style="1" customWidth="1"/>
    <col min="15630" max="15630" width="6.28515625" style="1" customWidth="1"/>
    <col min="15631" max="15631" width="13.28515625" style="1" customWidth="1"/>
    <col min="15632" max="15632" width="9.140625" style="1"/>
    <col min="15633" max="15633" width="13.28515625" style="1" customWidth="1"/>
    <col min="15634" max="15634" width="9.140625" style="1"/>
    <col min="15635" max="15635" width="13" style="1" customWidth="1"/>
    <col min="15636" max="15637" width="9.140625" style="1"/>
    <col min="15638" max="15638" width="13.7109375" style="1" customWidth="1"/>
    <col min="15639" max="15872" width="9.140625" style="1"/>
    <col min="15873" max="15873" width="10.140625" style="1" customWidth="1"/>
    <col min="15874" max="15877" width="9.140625" style="1"/>
    <col min="15878" max="15878" width="7" style="1" customWidth="1"/>
    <col min="15879" max="15879" width="8.140625" style="1" customWidth="1"/>
    <col min="15880" max="15880" width="14.7109375" style="1" customWidth="1"/>
    <col min="15881" max="15881" width="12.28515625" style="1" customWidth="1"/>
    <col min="15882" max="15882" width="16.7109375" style="1" customWidth="1"/>
    <col min="15883" max="15883" width="13.85546875" style="1" customWidth="1"/>
    <col min="15884" max="15884" width="6.28515625" style="1" customWidth="1"/>
    <col min="15885" max="15885" width="12.7109375" style="1" customWidth="1"/>
    <col min="15886" max="15886" width="6.28515625" style="1" customWidth="1"/>
    <col min="15887" max="15887" width="13.28515625" style="1" customWidth="1"/>
    <col min="15888" max="15888" width="9.140625" style="1"/>
    <col min="15889" max="15889" width="13.28515625" style="1" customWidth="1"/>
    <col min="15890" max="15890" width="9.140625" style="1"/>
    <col min="15891" max="15891" width="13" style="1" customWidth="1"/>
    <col min="15892" max="15893" width="9.140625" style="1"/>
    <col min="15894" max="15894" width="13.7109375" style="1" customWidth="1"/>
    <col min="15895" max="16128" width="9.140625" style="1"/>
    <col min="16129" max="16129" width="10.140625" style="1" customWidth="1"/>
    <col min="16130" max="16133" width="9.140625" style="1"/>
    <col min="16134" max="16134" width="7" style="1" customWidth="1"/>
    <col min="16135" max="16135" width="8.140625" style="1" customWidth="1"/>
    <col min="16136" max="16136" width="14.7109375" style="1" customWidth="1"/>
    <col min="16137" max="16137" width="12.28515625" style="1" customWidth="1"/>
    <col min="16138" max="16138" width="16.7109375" style="1" customWidth="1"/>
    <col min="16139" max="16139" width="13.85546875" style="1" customWidth="1"/>
    <col min="16140" max="16140" width="6.28515625" style="1" customWidth="1"/>
    <col min="16141" max="16141" width="12.7109375" style="1" customWidth="1"/>
    <col min="16142" max="16142" width="6.28515625" style="1" customWidth="1"/>
    <col min="16143" max="16143" width="13.28515625" style="1" customWidth="1"/>
    <col min="16144" max="16144" width="9.140625" style="1"/>
    <col min="16145" max="16145" width="13.28515625" style="1" customWidth="1"/>
    <col min="16146" max="16146" width="9.140625" style="1"/>
    <col min="16147" max="16147" width="13" style="1" customWidth="1"/>
    <col min="16148" max="16149" width="9.140625" style="1"/>
    <col min="16150" max="16150" width="13.7109375" style="1" customWidth="1"/>
    <col min="16151" max="16384" width="9.140625" style="1"/>
  </cols>
  <sheetData>
    <row r="1" spans="2:26" x14ac:dyDescent="0.25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2:26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2:26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2:26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2:26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2:26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2:26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2:26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2:26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2:26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2:26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2:26" ht="69" customHeight="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16" t="s">
        <v>2</v>
      </c>
      <c r="N14" s="17" t="s">
        <v>3</v>
      </c>
      <c r="O14" s="8"/>
      <c r="P14" s="20" t="s">
        <v>4</v>
      </c>
      <c r="Q14" s="8"/>
      <c r="R14" s="8"/>
      <c r="S14" s="58" t="s">
        <v>5</v>
      </c>
      <c r="T14" s="59"/>
      <c r="U14" s="8"/>
      <c r="V14" s="8"/>
      <c r="W14" s="8"/>
      <c r="X14" s="8"/>
      <c r="Y14" s="8"/>
      <c r="Z14" s="8"/>
    </row>
    <row r="15" spans="2:26" ht="30.6" customHeight="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17">
        <v>0</v>
      </c>
      <c r="N15" s="17">
        <v>0.55000000000000004</v>
      </c>
      <c r="O15" s="8"/>
      <c r="P15" s="19">
        <v>0.55000000000000004</v>
      </c>
      <c r="Q15" s="8"/>
      <c r="R15" s="8"/>
      <c r="S15" s="60" t="s">
        <v>11</v>
      </c>
      <c r="T15" s="61"/>
      <c r="U15" s="8"/>
      <c r="V15" s="8"/>
      <c r="W15" s="8"/>
      <c r="X15" s="8"/>
      <c r="Y15" s="8"/>
      <c r="Z15" s="8"/>
    </row>
    <row r="16" spans="2:26" ht="33" customHeight="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17">
        <v>1</v>
      </c>
      <c r="N16" s="17">
        <v>0.25</v>
      </c>
      <c r="O16" s="8"/>
      <c r="P16" s="19">
        <v>0.8</v>
      </c>
      <c r="Q16" s="8"/>
      <c r="R16" s="8"/>
      <c r="S16" s="62" t="s">
        <v>12</v>
      </c>
      <c r="T16" s="63"/>
      <c r="U16" s="8"/>
      <c r="V16" s="8"/>
      <c r="W16" s="8"/>
      <c r="X16" s="8"/>
      <c r="Y16" s="8"/>
      <c r="Z16" s="8"/>
    </row>
    <row r="17" spans="2:26" ht="28.9" customHeight="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17">
        <v>2</v>
      </c>
      <c r="N17" s="17">
        <v>0.15</v>
      </c>
      <c r="O17" s="8"/>
      <c r="P17" s="19">
        <v>0.95</v>
      </c>
      <c r="Q17" s="8"/>
      <c r="R17" s="8"/>
      <c r="S17" s="62" t="s">
        <v>6</v>
      </c>
      <c r="T17" s="63"/>
      <c r="U17" s="8"/>
      <c r="V17" s="8"/>
      <c r="W17" s="8"/>
      <c r="X17" s="8"/>
      <c r="Y17" s="8"/>
      <c r="Z17" s="8"/>
    </row>
    <row r="18" spans="2:26" ht="34.9" customHeight="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7">
        <v>3</v>
      </c>
      <c r="N18" s="17">
        <v>0.05</v>
      </c>
      <c r="O18" s="8"/>
      <c r="P18" s="19">
        <v>1</v>
      </c>
      <c r="Q18" s="8"/>
      <c r="R18" s="8"/>
      <c r="S18" s="62" t="s">
        <v>7</v>
      </c>
      <c r="T18" s="63"/>
      <c r="U18" s="8"/>
      <c r="V18" s="8"/>
      <c r="W18" s="8"/>
      <c r="X18" s="8"/>
      <c r="Y18" s="8"/>
      <c r="Z18" s="8"/>
    </row>
    <row r="19" spans="2:26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2:26" ht="27" customHeight="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8">
        <f>N15+N16+N17+N18</f>
        <v>1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2:26" ht="15.75" customHeight="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2:26" ht="15" customHeight="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2:26" ht="58.9" customHeight="1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16" t="s">
        <v>8</v>
      </c>
      <c r="O23" s="8"/>
      <c r="P23" s="20" t="s">
        <v>9</v>
      </c>
      <c r="Q23" s="8"/>
      <c r="T23" s="20" t="s">
        <v>10</v>
      </c>
      <c r="U23" s="8"/>
      <c r="V23" s="8"/>
      <c r="W23" s="8"/>
      <c r="X23" s="8"/>
      <c r="Y23" s="8"/>
      <c r="Z23" s="8"/>
    </row>
    <row r="24" spans="2:26" ht="33" customHeight="1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17">
        <v>1</v>
      </c>
      <c r="O24" s="8"/>
      <c r="P24" s="17">
        <v>63</v>
      </c>
      <c r="Q24" s="8"/>
      <c r="T24" s="17">
        <v>1</v>
      </c>
      <c r="U24" s="8"/>
      <c r="V24" s="8"/>
      <c r="W24" s="8"/>
      <c r="X24" s="8"/>
      <c r="Y24" s="8"/>
      <c r="Z24" s="8"/>
    </row>
    <row r="25" spans="2:26" ht="31.15" customHeight="1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17">
        <v>2</v>
      </c>
      <c r="O25" s="21"/>
      <c r="P25" s="17">
        <v>27</v>
      </c>
      <c r="Q25" s="8"/>
      <c r="T25" s="17">
        <v>0</v>
      </c>
      <c r="U25" s="8"/>
      <c r="V25" s="8"/>
      <c r="W25" s="8"/>
      <c r="X25" s="8"/>
      <c r="Y25" s="8"/>
      <c r="Z25" s="8"/>
    </row>
    <row r="26" spans="2:26" ht="31.15" customHeight="1" x14ac:dyDescent="0.2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17">
        <v>3</v>
      </c>
      <c r="O26" s="21"/>
      <c r="P26" s="17">
        <v>15</v>
      </c>
      <c r="Q26" s="8"/>
      <c r="T26" s="17">
        <v>0</v>
      </c>
      <c r="U26" s="8"/>
      <c r="V26" s="8"/>
      <c r="W26" s="8"/>
      <c r="X26" s="8"/>
      <c r="Y26" s="8"/>
      <c r="Z26" s="8"/>
    </row>
    <row r="27" spans="2:26" ht="36" customHeight="1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7">
        <v>4</v>
      </c>
      <c r="O27" s="21"/>
      <c r="P27" s="17">
        <v>99</v>
      </c>
      <c r="Q27" s="8"/>
      <c r="T27" s="17">
        <v>3</v>
      </c>
      <c r="U27" s="8"/>
      <c r="V27" s="8"/>
      <c r="W27" s="8"/>
      <c r="X27" s="8"/>
      <c r="Y27" s="8"/>
      <c r="Z27" s="8"/>
    </row>
    <row r="28" spans="2:26" ht="36.6" customHeight="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17">
        <v>5</v>
      </c>
      <c r="O28" s="21"/>
      <c r="P28" s="17">
        <v>86</v>
      </c>
      <c r="Q28" s="8"/>
      <c r="T28" s="17">
        <v>2</v>
      </c>
      <c r="U28" s="8"/>
      <c r="V28" s="8"/>
      <c r="W28" s="8"/>
      <c r="X28" s="8"/>
      <c r="Y28" s="8"/>
      <c r="Z28" s="8"/>
    </row>
    <row r="29" spans="2:26" ht="34.9" customHeight="1" x14ac:dyDescent="0.2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7">
        <v>6</v>
      </c>
      <c r="O29" s="21"/>
      <c r="P29" s="17">
        <v>71</v>
      </c>
      <c r="Q29" s="8"/>
      <c r="T29" s="17">
        <v>1</v>
      </c>
      <c r="U29" s="8"/>
      <c r="V29" s="8"/>
      <c r="W29" s="8"/>
      <c r="X29" s="8"/>
      <c r="Y29" s="8"/>
      <c r="Z29" s="8"/>
    </row>
    <row r="30" spans="2:26" ht="34.15" customHeight="1" x14ac:dyDescent="0.2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7">
        <v>7</v>
      </c>
      <c r="O30" s="8"/>
      <c r="P30" s="17">
        <v>74</v>
      </c>
      <c r="Q30" s="8"/>
      <c r="T30" s="17">
        <v>1</v>
      </c>
      <c r="U30" s="8"/>
      <c r="V30" s="8"/>
      <c r="W30" s="8"/>
      <c r="X30" s="8"/>
      <c r="Y30" s="8"/>
      <c r="Z30" s="8"/>
    </row>
    <row r="31" spans="2:26" ht="30" customHeight="1" x14ac:dyDescent="0.2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17">
        <v>8</v>
      </c>
      <c r="O31" s="8"/>
      <c r="P31" s="17">
        <v>45</v>
      </c>
      <c r="Q31" s="8"/>
      <c r="T31" s="17">
        <v>0</v>
      </c>
      <c r="U31" s="8"/>
      <c r="V31" s="8"/>
      <c r="W31" s="8"/>
      <c r="X31" s="8"/>
      <c r="Y31" s="8"/>
      <c r="Z31" s="8"/>
    </row>
    <row r="32" spans="2:26" ht="35.450000000000003" customHeight="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17">
        <v>9</v>
      </c>
      <c r="O32" s="8"/>
      <c r="P32" s="17">
        <v>11</v>
      </c>
      <c r="Q32" s="8"/>
      <c r="T32" s="17">
        <v>0</v>
      </c>
      <c r="U32" s="8"/>
      <c r="V32" s="8"/>
      <c r="W32" s="8"/>
      <c r="X32" s="8"/>
      <c r="Y32" s="8"/>
      <c r="Z32" s="8"/>
    </row>
    <row r="33" spans="2:26" ht="34.9" customHeight="1" x14ac:dyDescent="0.2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17">
        <v>10</v>
      </c>
      <c r="O33" s="8"/>
      <c r="P33" s="17">
        <v>2</v>
      </c>
      <c r="Q33" s="8"/>
      <c r="T33" s="17">
        <v>0</v>
      </c>
      <c r="U33" s="8"/>
      <c r="V33" s="8"/>
      <c r="W33" s="8"/>
      <c r="X33" s="8"/>
      <c r="Y33" s="8"/>
      <c r="Z33" s="8"/>
    </row>
    <row r="34" spans="2:26" ht="28.9" customHeight="1" x14ac:dyDescent="0.25">
      <c r="B34" s="8"/>
      <c r="C34" s="11"/>
      <c r="D34" s="11"/>
      <c r="E34" s="11"/>
      <c r="F34" s="11"/>
      <c r="G34" s="11"/>
      <c r="H34" s="8"/>
      <c r="I34" s="8"/>
      <c r="J34" s="8"/>
      <c r="K34" s="8"/>
      <c r="L34" s="8"/>
      <c r="M34" s="8"/>
      <c r="N34" s="8"/>
      <c r="O34" s="8"/>
      <c r="Q34" s="8"/>
      <c r="S34" s="8"/>
      <c r="T34" s="8"/>
      <c r="U34" s="8"/>
      <c r="V34" s="8"/>
      <c r="W34" s="8"/>
      <c r="X34" s="8"/>
      <c r="Y34" s="8"/>
      <c r="Z34" s="8"/>
    </row>
    <row r="35" spans="2:26" ht="15" customHeight="1" x14ac:dyDescent="0.25">
      <c r="B35" s="8"/>
      <c r="C35" s="11"/>
      <c r="D35" s="11"/>
      <c r="E35" s="11"/>
      <c r="F35" s="11"/>
      <c r="G35" s="11"/>
      <c r="H35" s="8"/>
      <c r="I35" s="8"/>
      <c r="J35" s="11"/>
      <c r="K35" s="11"/>
      <c r="L35" s="8"/>
      <c r="M35" s="8"/>
      <c r="N35" s="8"/>
      <c r="O35" s="8"/>
      <c r="Q35" s="8"/>
      <c r="S35" s="8"/>
      <c r="T35" s="57">
        <f>SUM(T24:T33)</f>
        <v>8</v>
      </c>
      <c r="U35" s="8"/>
      <c r="V35" s="8"/>
      <c r="W35" s="8"/>
      <c r="X35" s="8"/>
      <c r="Y35" s="8"/>
      <c r="Z35" s="8"/>
    </row>
    <row r="36" spans="2:26" ht="37.5" customHeight="1" x14ac:dyDescent="0.25">
      <c r="B36" s="8"/>
      <c r="C36" s="11"/>
      <c r="D36" s="11"/>
      <c r="E36" s="11"/>
      <c r="F36" s="11"/>
      <c r="G36" s="11"/>
      <c r="H36" s="11"/>
      <c r="I36" s="11"/>
      <c r="J36" s="11"/>
      <c r="K36" s="11"/>
      <c r="L36" s="8"/>
      <c r="M36" s="8"/>
      <c r="N36" s="8"/>
      <c r="O36" s="8"/>
      <c r="Q36" s="8"/>
      <c r="R36" s="8"/>
      <c r="S36" s="8"/>
      <c r="T36" s="57"/>
      <c r="U36" s="8"/>
      <c r="V36" s="8"/>
      <c r="W36" s="8"/>
      <c r="X36" s="8"/>
      <c r="Y36" s="8"/>
      <c r="Z36" s="8"/>
    </row>
    <row r="37" spans="2:26" ht="18.75" customHeight="1" x14ac:dyDescent="0.25">
      <c r="B37" s="8"/>
      <c r="C37" s="11"/>
      <c r="D37" s="11"/>
      <c r="E37" s="11"/>
      <c r="F37" s="11"/>
      <c r="G37" s="11"/>
      <c r="H37" s="13">
        <v>121</v>
      </c>
      <c r="I37" s="14"/>
      <c r="J37" s="11"/>
      <c r="K37" s="11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2:26" ht="36.75" customHeight="1" x14ac:dyDescent="0.25">
      <c r="B38" s="8"/>
      <c r="C38" s="11"/>
      <c r="D38" s="11"/>
      <c r="E38" s="11"/>
      <c r="F38" s="11"/>
      <c r="G38" s="11"/>
      <c r="H38" s="8"/>
      <c r="I38" s="8"/>
      <c r="J38" s="11"/>
      <c r="K38" s="11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2:26" ht="21" customHeight="1" x14ac:dyDescent="0.25">
      <c r="B39" s="8"/>
      <c r="C39" s="56"/>
      <c r="D39" s="56"/>
      <c r="E39" s="55"/>
      <c r="F39" s="56"/>
      <c r="G39" s="56"/>
      <c r="H39" s="55"/>
      <c r="I39" s="56"/>
      <c r="J39" s="56"/>
      <c r="K39" s="55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2:26" ht="52.5" customHeight="1" x14ac:dyDescent="0.25">
      <c r="B40" s="8"/>
      <c r="C40" s="56"/>
      <c r="D40" s="56"/>
      <c r="E40" s="55"/>
      <c r="F40" s="56"/>
      <c r="G40" s="56"/>
      <c r="H40" s="55"/>
      <c r="I40" s="56"/>
      <c r="J40" s="56"/>
      <c r="K40" s="55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2:26" ht="43.5" customHeight="1" x14ac:dyDescent="0.25">
      <c r="B41" s="8"/>
      <c r="C41" s="8"/>
      <c r="D41" s="11"/>
      <c r="E41" s="11"/>
      <c r="F41" s="11"/>
      <c r="G41" s="11"/>
      <c r="H41" s="11"/>
      <c r="I41" s="11"/>
      <c r="J41" s="11"/>
      <c r="K41" s="11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2:26" ht="25.5" customHeight="1" x14ac:dyDescent="0.25">
      <c r="B42" s="8"/>
      <c r="C42" s="8"/>
      <c r="D42" s="11"/>
      <c r="E42" s="11"/>
      <c r="F42" s="11"/>
      <c r="G42" s="11"/>
      <c r="H42" s="11"/>
      <c r="I42" s="11"/>
      <c r="J42" s="11"/>
      <c r="K42" s="11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2:26" ht="40.5" customHeight="1" x14ac:dyDescent="0.25">
      <c r="B43" s="8"/>
      <c r="C43" s="8"/>
      <c r="D43" s="11"/>
      <c r="E43" s="11"/>
      <c r="F43" s="11"/>
      <c r="G43" s="11"/>
      <c r="H43" s="11"/>
      <c r="I43" s="11"/>
      <c r="J43" s="11"/>
      <c r="K43" s="11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2:26" ht="27.75" customHeight="1" x14ac:dyDescent="0.25">
      <c r="D44" s="2"/>
      <c r="E44" s="2"/>
      <c r="F44" s="54"/>
      <c r="G44" s="54"/>
      <c r="H44" s="54"/>
      <c r="I44" s="54"/>
      <c r="J44" s="2"/>
      <c r="K44" s="2"/>
    </row>
    <row r="45" spans="2:26" ht="27" customHeight="1" x14ac:dyDescent="0.25">
      <c r="D45" s="2"/>
      <c r="E45" s="2"/>
      <c r="F45" s="54"/>
      <c r="G45" s="54"/>
      <c r="H45" s="54"/>
      <c r="I45" s="54"/>
      <c r="J45" s="2"/>
      <c r="K45" s="2"/>
      <c r="L45" s="2"/>
    </row>
    <row r="46" spans="2:26" ht="15" customHeight="1" x14ac:dyDescent="0.25">
      <c r="D46" s="2"/>
      <c r="E46" s="2"/>
      <c r="F46" s="2"/>
      <c r="G46" s="2"/>
      <c r="H46" s="2"/>
      <c r="I46" s="2"/>
      <c r="J46" s="2"/>
      <c r="K46" s="2"/>
      <c r="L46" s="2"/>
    </row>
    <row r="55" spans="13:13" x14ac:dyDescent="0.25">
      <c r="M55" s="7"/>
    </row>
  </sheetData>
  <mergeCells count="14">
    <mergeCell ref="K39:K40"/>
    <mergeCell ref="F44:G45"/>
    <mergeCell ref="H44:I45"/>
    <mergeCell ref="C39:D40"/>
    <mergeCell ref="E39:E40"/>
    <mergeCell ref="F39:G40"/>
    <mergeCell ref="H39:H40"/>
    <mergeCell ref="I39:J40"/>
    <mergeCell ref="T35:T36"/>
    <mergeCell ref="S14:T14"/>
    <mergeCell ref="S15:T15"/>
    <mergeCell ref="S16:T16"/>
    <mergeCell ref="S17:T17"/>
    <mergeCell ref="S18:T18"/>
  </mergeCells>
  <pageMargins left="0.7" right="0.7" top="0.75" bottom="0.75" header="0.3" footer="0.3"/>
  <pageSetup scale="3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B41"/>
  <sheetViews>
    <sheetView showRowColHeaders="0" tabSelected="1" zoomScale="70" zoomScaleNormal="70" workbookViewId="0"/>
  </sheetViews>
  <sheetFormatPr defaultColWidth="9.140625" defaultRowHeight="15" x14ac:dyDescent="0.25"/>
  <cols>
    <col min="1" max="16384" width="9.140625" style="5"/>
  </cols>
  <sheetData>
    <row r="1" spans="1:28" x14ac:dyDescent="0.25">
      <c r="A1" s="5" t="s">
        <v>0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x14ac:dyDescent="0.25"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x14ac:dyDescent="0.25"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x14ac:dyDescent="0.25"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x14ac:dyDescent="0.25"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x14ac:dyDescent="0.25"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25"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x14ac:dyDescent="0.25"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x14ac:dyDescent="0.25"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x14ac:dyDescent="0.25"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x14ac:dyDescent="0.25"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x14ac:dyDescent="0.25"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x14ac:dyDescent="0.25"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x14ac:dyDescent="0.25"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x14ac:dyDescent="0.25"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8" x14ac:dyDescent="0.25"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3:28" x14ac:dyDescent="0.25"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3:28" x14ac:dyDescent="0.25"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3:28" x14ac:dyDescent="0.25"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3:28" x14ac:dyDescent="0.25"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3:28" x14ac:dyDescent="0.25"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3:28" x14ac:dyDescent="0.25"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3:28" x14ac:dyDescent="0.25"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3:28" x14ac:dyDescent="0.25"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3:28" x14ac:dyDescent="0.25"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3:28" x14ac:dyDescent="0.25"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3:28" x14ac:dyDescent="0.25"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3:28" x14ac:dyDescent="0.25"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3:28" x14ac:dyDescent="0.25"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3:28" x14ac:dyDescent="0.25"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3:28" x14ac:dyDescent="0.25"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3:28" x14ac:dyDescent="0.25"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13:28" x14ac:dyDescent="0.25"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13:28" x14ac:dyDescent="0.25"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3:28" x14ac:dyDescent="0.25"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3:28" x14ac:dyDescent="0.25"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3:28" x14ac:dyDescent="0.25"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3:28" x14ac:dyDescent="0.25"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3:28" x14ac:dyDescent="0.25"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3:28" x14ac:dyDescent="0.25"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3:28" x14ac:dyDescent="0.25"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</sheetData>
  <pageMargins left="0.7" right="0.7" top="0.75" bottom="0.75" header="0.3" footer="0.3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Check 10</vt:lpstr>
      <vt:lpstr>10</vt:lpstr>
      <vt:lpstr>9</vt:lpstr>
      <vt:lpstr>Check 9</vt:lpstr>
      <vt:lpstr>Check 12</vt:lpstr>
      <vt:lpstr>12</vt:lpstr>
      <vt:lpstr>Check 11</vt:lpstr>
      <vt:lpstr>Check 1</vt:lpstr>
      <vt:lpstr>FirstPage</vt:lpstr>
      <vt:lpstr>11</vt:lpstr>
      <vt:lpstr>Content 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2023-11-13T19:50:05Z</cp:lastPrinted>
  <dcterms:created xsi:type="dcterms:W3CDTF">2014-10-23T14:45:36Z</dcterms:created>
  <dcterms:modified xsi:type="dcterms:W3CDTF">2024-03-23T15:42:36Z</dcterms:modified>
</cp:coreProperties>
</file>